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mc:AlternateContent xmlns:mc="http://schemas.openxmlformats.org/markup-compatibility/2006">
    <mc:Choice Requires="x15">
      <x15ac:absPath xmlns:x15ac="http://schemas.microsoft.com/office/spreadsheetml/2010/11/ac" url="/Users/ojmalaver/Library/Mobile Documents/com~apple~CloudDocs/2026/SENA/SEPTIEMBRE/INTERVENTORIA LLAVE EN MANO/"/>
    </mc:Choice>
  </mc:AlternateContent>
  <xr:revisionPtr revIDLastSave="0" documentId="13_ncr:1_{8BB756EF-EA96-8240-85C0-5F3BF2E12A6C}" xr6:coauthVersionLast="47" xr6:coauthVersionMax="47" xr10:uidLastSave="{00000000-0000-0000-0000-000000000000}"/>
  <bookViews>
    <workbookView xWindow="7640" yWindow="720" windowWidth="19280" windowHeight="15960" xr2:uid="{00000000-000D-0000-FFFF-FFFF00000000}"/>
  </bookViews>
  <sheets>
    <sheet name="LOTE X. XXXX" sheetId="11" r:id="rId1"/>
  </sheets>
  <externalReferences>
    <externalReference r:id="rId2"/>
  </externalReferenc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3" i="11" l="1"/>
  <c r="H24" i="11"/>
  <c r="H25" i="11"/>
  <c r="I11" i="11"/>
  <c r="I12" i="11"/>
  <c r="I13" i="11"/>
  <c r="I14" i="11"/>
  <c r="I15" i="11"/>
  <c r="I16" i="11"/>
  <c r="I17" i="11"/>
  <c r="I18" i="11"/>
  <c r="H26" i="11"/>
  <c r="H27" i="11"/>
  <c r="H28" i="11"/>
</calcChain>
</file>

<file path=xl/sharedStrings.xml><?xml version="1.0" encoding="utf-8"?>
<sst xmlns="http://schemas.openxmlformats.org/spreadsheetml/2006/main" count="34" uniqueCount="31">
  <si>
    <t>CANTIDAD</t>
  </si>
  <si>
    <t xml:space="preserve">FORMATO PROPUESTA ECONOMICA </t>
  </si>
  <si>
    <t>REPÚBLICA DE COLOMBIA</t>
  </si>
  <si>
    <t>DESGLOSE INTERVENTORIA</t>
  </si>
  <si>
    <t>MUNICIPIO DE GIRON - DEPARTAMENTO DE SANTANDER</t>
  </si>
  <si>
    <t>PLAZO</t>
  </si>
  <si>
    <t xml:space="preserve"> CARGO / OFICIO </t>
  </si>
  <si>
    <t xml:space="preserve"> SUELDO Y/O </t>
  </si>
  <si>
    <t>MESES</t>
  </si>
  <si>
    <t>% DEDICACION</t>
  </si>
  <si>
    <t xml:space="preserve"> VALOR PARCIAL </t>
  </si>
  <si>
    <t xml:space="preserve">JORNAL MENSUAL </t>
  </si>
  <si>
    <t xml:space="preserve"> COSTOS  DE PERSONAL </t>
  </si>
  <si>
    <t xml:space="preserve">PERSONAL PROFESIONAL </t>
  </si>
  <si>
    <t xml:space="preserve">SUB TOTAL COSTO DE PERSONAL </t>
  </si>
  <si>
    <t xml:space="preserve">FACTOR MULTIPLICADOR </t>
  </si>
  <si>
    <t xml:space="preserve">SUB TOTAL COSTOS PERSONAL </t>
  </si>
  <si>
    <t xml:space="preserve"> CONCEPTO </t>
  </si>
  <si>
    <t xml:space="preserve"> UNIDAD </t>
  </si>
  <si>
    <t xml:space="preserve"> COSTO ($)</t>
  </si>
  <si>
    <t>DEDICACION</t>
  </si>
  <si>
    <t xml:space="preserve"> TIEMPO DE UTILIZACION</t>
  </si>
  <si>
    <t>GASTOS REMBOLSABLES</t>
  </si>
  <si>
    <t>GASTOS REEMBOLSABLES APOYO A LA GESTION DE VIGILANCIA</t>
  </si>
  <si>
    <t>Mes</t>
  </si>
  <si>
    <t xml:space="preserve">SUB TOTAL OTROS COSTOS DIRECTOS </t>
  </si>
  <si>
    <t xml:space="preserve">SUB TOTAL COSTOS BASICOS </t>
  </si>
  <si>
    <t>IVA</t>
  </si>
  <si>
    <t xml:space="preserve">COSTO TOTAL </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</si>
  <si>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Nota: El proponente deberá diligenciar en la plataforma su propuesta con el valor total de su propuesta , no obstante también deberá presentar diligenciado en debida forma este Anexo Oferta Económica con los precios unitarios ofertados, descrpciones, cantidades y demas especificaciones requeridas para efectos de la evaluación económica de las propuestas so pena del rechazo de su oferta.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</si>
  <si>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
INTERVENCIÓN:  CONTRATO LLAVE EN MANO SOLDADURA - GIRON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</si>
</sst>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quot;$&quot;* #,##0.00_-;_-&quot;$&quot;* &quot;-&quot;??_-;_-@_-"/>
    <numFmt numFmtId="165" formatCode="_-&quot;$&quot;* #,##0_-;\-&quot;$&quot;* #,##0_-;_-&quot;$&quot;* &quot;-&quot;??_-;_-@_-"/>
    <numFmt numFmtId="166" formatCode="General\ &quot;MESES&quot;"/>
    <numFmt numFmtId="167" formatCode="_(* #,##0.00_);_(* \(#,##0.00\);_(* &quot;-&quot;??_);_(@_)"/>
  </numFmts>
  <fonts count="13">
    <font>
      <sz val="11"/>
      <color theme="1"/>
      <name val="Calibri"/>
      <family val="2"/>
      <scheme val="minor"/>
    </font>
    <font>
      <sz val="10"/>
      <name val="Arial"/>
      <family val="2"/>
    </font>
    <font>
      <sz val="10"/>
      <name val="Verdana"/>
      <family val="2"/>
    </font>
    <font>
      <b/>
      <sz val="11"/>
      <color theme="1"/>
      <name val="Calibri"/>
      <family val="2"/>
      <scheme val="minor"/>
    </font>
    <font>
      <sz val="11"/>
      <color rgb="FF000000"/>
      <name val="Calibri"/>
      <family val="2"/>
      <charset val="204"/>
    </font>
    <font>
      <sz val="11"/>
      <color theme="1"/>
      <name val="Calibri"/>
      <family val="2"/>
      <scheme val="minor"/>
    </font>
    <font>
      <b/>
      <sz val="18"/>
      <color theme="1"/>
      <name val="Calibri"/>
      <family val="2"/>
      <scheme val="minor"/>
    </font>
    <font>
      <b/>
      <sz val="18"/>
      <name val="Arial Narrow"/>
      <family val="2"/>
    </font>
    <font>
      <b/>
      <sz val="16"/>
      <name val="Arial Narrow"/>
      <family val="2"/>
    </font>
    <font>
      <b/>
      <sz val="16"/>
      <color theme="1"/>
      <name val="Arial Narrow"/>
      <family val="2"/>
    </font>
    <font>
      <b/>
      <sz val="16"/>
      <name val="Calibri"/>
      <family val="2"/>
      <scheme val="minor"/>
    </font>
    <font>
      <b/>
      <sz val="10"/>
      <color theme="1"/>
      <name val="Calibri "/>
    </font>
    <font>
      <sz val="10"/>
      <color theme="1"/>
      <name val="Calibri "/>
    </font>
  </fonts>
  <fills count="3">
    <fill>
      <patternFill patternType="none"/>
    </fill>
    <fill>
      <patternFill patternType="gray125"/>
    </fill>
    <fill>
      <patternFill patternType="solid">
        <fgColor theme="9" tint="0.3999755851924192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10">
    <xf numFmtId="0" fontId="0" fillId="0" borderId="0"/>
    <xf numFmtId="0" fontId="1" fillId="0" borderId="0"/>
    <xf numFmtId="49" fontId="2" fillId="0" borderId="0">
      <alignment horizontal="left" vertical="center"/>
    </xf>
    <xf numFmtId="0" fontId="4" fillId="0" borderId="0"/>
    <xf numFmtId="44" fontId="4" fillId="0" borderId="0" applyFont="0" applyFill="0" applyBorder="0" applyAlignment="0" applyProtection="0"/>
    <xf numFmtId="0" fontId="4" fillId="0" borderId="0"/>
    <xf numFmtId="164" fontId="5" fillId="0" borderId="0" applyFont="0" applyFill="0" applyBorder="0" applyAlignment="0" applyProtection="0"/>
    <xf numFmtId="0" fontId="1" fillId="0" borderId="0"/>
    <xf numFmtId="0" fontId="1" fillId="0" borderId="0"/>
    <xf numFmtId="9" fontId="1" fillId="0" borderId="0" applyFont="0" applyFill="0" applyBorder="0" applyAlignment="0" applyProtection="0"/>
  </cellStyleXfs>
  <cellXfs count="91">
    <xf numFmtId="0" fontId="0" fillId="0" borderId="0" xfId="0"/>
    <xf numFmtId="0" fontId="0" fillId="0" borderId="0" xfId="0" applyAlignment="1">
      <alignment wrapText="1"/>
    </xf>
    <xf numFmtId="0" fontId="0" fillId="0" borderId="0" xfId="0" applyAlignment="1">
      <alignment horizontal="left" wrapText="1"/>
    </xf>
    <xf numFmtId="0" fontId="0" fillId="0" borderId="0" xfId="0" applyAlignment="1">
      <alignment horizontal="center"/>
    </xf>
    <xf numFmtId="0" fontId="0" fillId="0" borderId="0" xfId="0" applyAlignment="1">
      <alignment horizontal="left"/>
    </xf>
    <xf numFmtId="166" fontId="10" fillId="0" borderId="10" xfId="7" applyNumberFormat="1" applyFont="1" applyBorder="1" applyAlignment="1">
      <alignment horizontal="center" vertical="center" wrapText="1"/>
    </xf>
    <xf numFmtId="0" fontId="11" fillId="0" borderId="28" xfId="8" applyFont="1" applyBorder="1" applyAlignment="1">
      <alignment vertical="center" wrapText="1"/>
    </xf>
    <xf numFmtId="0" fontId="11" fillId="0" borderId="29" xfId="8" applyFont="1" applyBorder="1" applyAlignment="1">
      <alignment vertical="center" wrapText="1"/>
    </xf>
    <xf numFmtId="0" fontId="11" fillId="0" borderId="29" xfId="8" applyFont="1" applyBorder="1" applyAlignment="1">
      <alignment vertical="center"/>
    </xf>
    <xf numFmtId="0" fontId="12" fillId="0" borderId="0" xfId="8" applyFont="1" applyAlignment="1">
      <alignment vertical="center" wrapText="1"/>
    </xf>
    <xf numFmtId="0" fontId="11" fillId="0" borderId="30" xfId="8" applyFont="1" applyBorder="1" applyAlignment="1">
      <alignment vertical="center" wrapText="1"/>
    </xf>
    <xf numFmtId="0" fontId="11" fillId="0" borderId="33" xfId="8" applyFont="1" applyBorder="1" applyAlignment="1">
      <alignment vertical="center" wrapText="1"/>
    </xf>
    <xf numFmtId="0" fontId="12" fillId="0" borderId="34" xfId="8" applyFont="1" applyBorder="1" applyAlignment="1">
      <alignment horizontal="center" vertical="center" wrapText="1"/>
    </xf>
    <xf numFmtId="0" fontId="12" fillId="0" borderId="1" xfId="8" applyFont="1" applyBorder="1" applyAlignment="1">
      <alignment horizontal="center" vertical="center" wrapText="1"/>
    </xf>
    <xf numFmtId="9" fontId="12" fillId="0" borderId="1" xfId="9" applyFont="1" applyFill="1" applyBorder="1" applyAlignment="1">
      <alignment horizontal="center" vertical="center" wrapText="1"/>
    </xf>
    <xf numFmtId="165" fontId="12" fillId="0" borderId="37" xfId="6" applyNumberFormat="1" applyFont="1" applyFill="1" applyBorder="1" applyAlignment="1">
      <alignment horizontal="right" vertical="center" wrapText="1"/>
    </xf>
    <xf numFmtId="9" fontId="12" fillId="0" borderId="36" xfId="9" applyFont="1" applyFill="1" applyBorder="1" applyAlignment="1">
      <alignment horizontal="center" vertical="center" wrapText="1"/>
    </xf>
    <xf numFmtId="165" fontId="11" fillId="0" borderId="37" xfId="6" applyNumberFormat="1" applyFont="1" applyFill="1" applyBorder="1" applyAlignment="1">
      <alignment horizontal="right" vertical="center" wrapText="1"/>
    </xf>
    <xf numFmtId="164" fontId="11" fillId="0" borderId="37" xfId="8" applyNumberFormat="1" applyFont="1" applyBorder="1" applyAlignment="1">
      <alignment horizontal="right" vertical="center" wrapText="1"/>
    </xf>
    <xf numFmtId="165" fontId="11" fillId="0" borderId="39" xfId="6" applyNumberFormat="1" applyFont="1" applyFill="1" applyBorder="1" applyAlignment="1">
      <alignment horizontal="right" vertical="center" wrapText="1"/>
    </xf>
    <xf numFmtId="0" fontId="11" fillId="0" borderId="40" xfId="8" applyFont="1" applyBorder="1" applyAlignment="1">
      <alignment horizontal="center" vertical="center" wrapText="1"/>
    </xf>
    <xf numFmtId="0" fontId="11" fillId="0" borderId="43" xfId="8" applyFont="1" applyBorder="1" applyAlignment="1">
      <alignment vertical="center"/>
    </xf>
    <xf numFmtId="0" fontId="11" fillId="0" borderId="44" xfId="8" applyFont="1" applyBorder="1" applyAlignment="1">
      <alignment horizontal="center" vertical="center" wrapText="1"/>
    </xf>
    <xf numFmtId="164" fontId="12" fillId="0" borderId="1" xfId="6" applyFont="1" applyFill="1" applyBorder="1" applyAlignment="1">
      <alignment horizontal="center" vertical="center" wrapText="1"/>
    </xf>
    <xf numFmtId="9" fontId="12" fillId="0" borderId="1" xfId="8" applyNumberFormat="1" applyFont="1" applyBorder="1" applyAlignment="1">
      <alignment horizontal="center" vertical="center" wrapText="1"/>
    </xf>
    <xf numFmtId="10" fontId="11" fillId="0" borderId="1" xfId="8" applyNumberFormat="1" applyFont="1" applyBorder="1" applyAlignment="1">
      <alignment horizontal="center" vertical="center" wrapText="1"/>
    </xf>
    <xf numFmtId="0" fontId="6" fillId="0" borderId="0" xfId="0" applyFont="1" applyAlignment="1">
      <alignment horizontal="center"/>
    </xf>
    <xf numFmtId="0" fontId="11" fillId="0" borderId="31" xfId="8" applyFont="1" applyBorder="1" applyAlignment="1">
      <alignment horizontal="right" vertical="center" wrapText="1"/>
    </xf>
    <xf numFmtId="0" fontId="11" fillId="0" borderId="32" xfId="8" applyFont="1" applyBorder="1" applyAlignment="1">
      <alignment horizontal="right" vertical="center" wrapText="1"/>
    </xf>
    <xf numFmtId="0" fontId="11" fillId="0" borderId="36" xfId="8" applyFont="1" applyBorder="1" applyAlignment="1">
      <alignment horizontal="right" vertical="center" wrapText="1"/>
    </xf>
    <xf numFmtId="165" fontId="11" fillId="0" borderId="35" xfId="6" applyNumberFormat="1" applyFont="1" applyFill="1" applyBorder="1" applyAlignment="1">
      <alignment horizontal="center" vertical="center" wrapText="1"/>
    </xf>
    <xf numFmtId="165" fontId="11" fillId="0" borderId="33" xfId="6" applyNumberFormat="1" applyFont="1" applyFill="1" applyBorder="1" applyAlignment="1">
      <alignment horizontal="center" vertical="center" wrapText="1"/>
    </xf>
    <xf numFmtId="0" fontId="11" fillId="0" borderId="38" xfId="8" applyFont="1" applyBorder="1" applyAlignment="1">
      <alignment horizontal="right" vertical="center" wrapText="1"/>
    </xf>
    <xf numFmtId="0" fontId="11" fillId="0" borderId="24" xfId="8" applyFont="1" applyBorder="1" applyAlignment="1">
      <alignment horizontal="right" vertical="center" wrapText="1"/>
    </xf>
    <xf numFmtId="0" fontId="11" fillId="0" borderId="25" xfId="8" applyFont="1" applyBorder="1" applyAlignment="1">
      <alignment horizontal="right" vertical="center" wrapText="1"/>
    </xf>
    <xf numFmtId="165" fontId="11" fillId="0" borderId="23" xfId="6" applyNumberFormat="1" applyFont="1" applyFill="1" applyBorder="1" applyAlignment="1">
      <alignment horizontal="right" vertical="center" wrapText="1"/>
    </xf>
    <xf numFmtId="165" fontId="11" fillId="0" borderId="47" xfId="6" applyNumberFormat="1" applyFont="1" applyFill="1" applyBorder="1" applyAlignment="1">
      <alignment horizontal="right" vertical="center" wrapText="1"/>
    </xf>
    <xf numFmtId="0" fontId="0" fillId="0" borderId="0" xfId="0" applyAlignment="1">
      <alignment horizontal="left" wrapText="1"/>
    </xf>
    <xf numFmtId="0" fontId="12" fillId="0" borderId="35" xfId="8" applyFont="1" applyBorder="1" applyAlignment="1">
      <alignment horizontal="left" vertical="center" wrapText="1"/>
    </xf>
    <xf numFmtId="0" fontId="12" fillId="0" borderId="36" xfId="8" applyFont="1" applyBorder="1" applyAlignment="1">
      <alignment horizontal="left" vertical="center" wrapText="1"/>
    </xf>
    <xf numFmtId="165" fontId="12" fillId="0" borderId="35" xfId="6" applyNumberFormat="1" applyFont="1" applyFill="1" applyBorder="1" applyAlignment="1">
      <alignment horizontal="center" vertical="center" wrapText="1"/>
    </xf>
    <xf numFmtId="165" fontId="12" fillId="0" borderId="33" xfId="6" applyNumberFormat="1" applyFont="1" applyFill="1" applyBorder="1" applyAlignment="1">
      <alignment horizontal="center" vertical="center" wrapText="1"/>
    </xf>
    <xf numFmtId="0" fontId="11" fillId="0" borderId="45" xfId="8" applyFont="1" applyBorder="1" applyAlignment="1">
      <alignment horizontal="center" vertical="center" wrapText="1"/>
    </xf>
    <xf numFmtId="0" fontId="11" fillId="0" borderId="16" xfId="8" applyFont="1" applyBorder="1" applyAlignment="1">
      <alignment horizontal="center" vertical="center" wrapText="1"/>
    </xf>
    <xf numFmtId="0" fontId="11" fillId="0" borderId="46" xfId="8" applyFont="1" applyBorder="1" applyAlignment="1">
      <alignment horizontal="center" vertical="center" wrapText="1"/>
    </xf>
    <xf numFmtId="0" fontId="11" fillId="0" borderId="31" xfId="8" applyFont="1" applyBorder="1" applyAlignment="1">
      <alignment horizontal="center" vertical="center"/>
    </xf>
    <xf numFmtId="0" fontId="11" fillId="0" borderId="32" xfId="8" applyFont="1" applyBorder="1" applyAlignment="1">
      <alignment horizontal="center" vertical="center"/>
    </xf>
    <xf numFmtId="0" fontId="11" fillId="0" borderId="36" xfId="8" applyFont="1" applyBorder="1" applyAlignment="1">
      <alignment horizontal="center" vertical="center"/>
    </xf>
    <xf numFmtId="167" fontId="12" fillId="0" borderId="35" xfId="8" applyNumberFormat="1" applyFont="1" applyBorder="1" applyAlignment="1">
      <alignment horizontal="center" vertical="center" wrapText="1"/>
    </xf>
    <xf numFmtId="167" fontId="12" fillId="0" borderId="33" xfId="8" applyNumberFormat="1" applyFont="1" applyBorder="1" applyAlignment="1">
      <alignment horizontal="center" vertical="center" wrapText="1"/>
    </xf>
    <xf numFmtId="0" fontId="11" fillId="0" borderId="31" xfId="8" applyFont="1" applyBorder="1" applyAlignment="1">
      <alignment horizontal="right" vertical="center"/>
    </xf>
    <xf numFmtId="0" fontId="11" fillId="0" borderId="32" xfId="8" applyFont="1" applyBorder="1" applyAlignment="1">
      <alignment horizontal="right" vertical="center"/>
    </xf>
    <xf numFmtId="0" fontId="11" fillId="0" borderId="36" xfId="8" applyFont="1" applyBorder="1" applyAlignment="1">
      <alignment horizontal="right" vertical="center"/>
    </xf>
    <xf numFmtId="0" fontId="11" fillId="0" borderId="41" xfId="8" applyFont="1" applyBorder="1" applyAlignment="1">
      <alignment horizontal="center" vertical="center" wrapText="1"/>
    </xf>
    <xf numFmtId="0" fontId="11" fillId="0" borderId="42" xfId="8" applyFont="1" applyBorder="1" applyAlignment="1">
      <alignment horizontal="center" vertical="center" wrapText="1"/>
    </xf>
    <xf numFmtId="164" fontId="12" fillId="0" borderId="35" xfId="6" applyFont="1" applyFill="1" applyBorder="1" applyAlignment="1">
      <alignment horizontal="center" vertical="center" wrapText="1"/>
    </xf>
    <xf numFmtId="164" fontId="12" fillId="0" borderId="32" xfId="6" applyFont="1" applyFill="1" applyBorder="1" applyAlignment="1">
      <alignment horizontal="center" vertical="center" wrapText="1"/>
    </xf>
    <xf numFmtId="164" fontId="12" fillId="0" borderId="36" xfId="6" applyFont="1" applyFill="1" applyBorder="1" applyAlignment="1">
      <alignment horizontal="center" vertical="center" wrapText="1"/>
    </xf>
    <xf numFmtId="0" fontId="12" fillId="0" borderId="35" xfId="8" applyFont="1" applyBorder="1" applyAlignment="1">
      <alignment vertical="center" wrapText="1"/>
    </xf>
    <xf numFmtId="0" fontId="12" fillId="0" borderId="36" xfId="8" applyFont="1" applyBorder="1" applyAlignment="1">
      <alignment vertical="center" wrapText="1"/>
    </xf>
    <xf numFmtId="0" fontId="7" fillId="0" borderId="5" xfId="7" applyFont="1" applyBorder="1" applyAlignment="1">
      <alignment horizontal="center" vertical="center" wrapText="1"/>
    </xf>
    <xf numFmtId="0" fontId="7" fillId="0" borderId="9" xfId="7" applyFont="1" applyBorder="1" applyAlignment="1">
      <alignment horizontal="center" vertical="center" wrapText="1"/>
    </xf>
    <xf numFmtId="0" fontId="7" fillId="0" borderId="11" xfId="7" applyFont="1" applyBorder="1" applyAlignment="1">
      <alignment horizontal="center" vertical="center" wrapText="1"/>
    </xf>
    <xf numFmtId="0" fontId="8" fillId="0" borderId="6" xfId="7" applyFont="1" applyBorder="1" applyAlignment="1">
      <alignment horizontal="center" vertical="center" wrapText="1"/>
    </xf>
    <xf numFmtId="0" fontId="8" fillId="0" borderId="7" xfId="7" applyFont="1" applyBorder="1" applyAlignment="1">
      <alignment horizontal="center" vertical="center" wrapText="1"/>
    </xf>
    <xf numFmtId="0" fontId="8" fillId="0" borderId="8" xfId="7"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8" fillId="0" borderId="2" xfId="7" applyFont="1" applyBorder="1" applyAlignment="1">
      <alignment horizontal="center" vertical="center" wrapText="1"/>
    </xf>
    <xf numFmtId="0" fontId="8" fillId="0" borderId="4" xfId="7" applyFont="1" applyBorder="1" applyAlignment="1">
      <alignment horizontal="center" vertical="center" wrapText="1"/>
    </xf>
    <xf numFmtId="0" fontId="11" fillId="0" borderId="12" xfId="8" applyFont="1" applyBorder="1" applyAlignment="1">
      <alignment horizontal="center" vertical="center" wrapText="1"/>
    </xf>
    <xf numFmtId="0" fontId="11" fillId="0" borderId="20" xfId="8" applyFont="1" applyBorder="1" applyAlignment="1">
      <alignment horizontal="center" vertical="center" wrapText="1"/>
    </xf>
    <xf numFmtId="0" fontId="11" fillId="0" borderId="13" xfId="8" applyFont="1" applyBorder="1" applyAlignment="1">
      <alignment horizontal="center" vertical="center" wrapText="1"/>
    </xf>
    <xf numFmtId="0" fontId="11" fillId="0" borderId="14" xfId="8" applyFont="1" applyBorder="1" applyAlignment="1">
      <alignment horizontal="center" vertical="center" wrapText="1"/>
    </xf>
    <xf numFmtId="0" fontId="11" fillId="0" borderId="21" xfId="8" applyFont="1" applyBorder="1" applyAlignment="1">
      <alignment horizontal="center" vertical="center" wrapText="1"/>
    </xf>
    <xf numFmtId="0" fontId="11" fillId="0" borderId="22" xfId="8" applyFont="1" applyBorder="1" applyAlignment="1">
      <alignment horizontal="center" vertical="center" wrapText="1"/>
    </xf>
    <xf numFmtId="0" fontId="11" fillId="0" borderId="15" xfId="8" applyFont="1" applyBorder="1" applyAlignment="1">
      <alignment horizontal="center" vertical="center" wrapText="1"/>
    </xf>
    <xf numFmtId="0" fontId="11" fillId="0" borderId="17" xfId="8" applyFont="1" applyBorder="1" applyAlignment="1">
      <alignment horizontal="center" vertical="center" wrapText="1"/>
    </xf>
    <xf numFmtId="0" fontId="11" fillId="0" borderId="18" xfId="8" applyFont="1" applyBorder="1" applyAlignment="1">
      <alignment horizontal="center" vertical="center" wrapText="1"/>
    </xf>
    <xf numFmtId="0" fontId="11" fillId="0" borderId="26" xfId="8" applyFont="1" applyBorder="1" applyAlignment="1">
      <alignment horizontal="center" vertical="center" wrapText="1"/>
    </xf>
    <xf numFmtId="0" fontId="11" fillId="0" borderId="19" xfId="8" applyFont="1" applyBorder="1" applyAlignment="1">
      <alignment horizontal="center" vertical="center" wrapText="1"/>
    </xf>
    <xf numFmtId="0" fontId="11" fillId="0" borderId="27" xfId="8" applyFont="1" applyBorder="1" applyAlignment="1">
      <alignment horizontal="center" vertical="center" wrapText="1"/>
    </xf>
    <xf numFmtId="0" fontId="11" fillId="0" borderId="23" xfId="8" applyFont="1" applyBorder="1" applyAlignment="1">
      <alignment horizontal="center" vertical="center" wrapText="1"/>
    </xf>
    <xf numFmtId="0" fontId="11" fillId="0" borderId="24" xfId="8" applyFont="1" applyBorder="1" applyAlignment="1">
      <alignment horizontal="center" vertical="center" wrapText="1"/>
    </xf>
    <xf numFmtId="0" fontId="11" fillId="0" borderId="25" xfId="8" applyFont="1" applyBorder="1" applyAlignment="1">
      <alignment horizontal="center" vertical="center" wrapText="1"/>
    </xf>
    <xf numFmtId="0" fontId="7" fillId="2" borderId="2" xfId="7" applyFont="1" applyFill="1" applyBorder="1" applyAlignment="1">
      <alignment horizontal="center" vertical="center" wrapText="1"/>
    </xf>
    <xf numFmtId="0" fontId="7" fillId="2" borderId="3" xfId="7" applyFont="1" applyFill="1" applyBorder="1" applyAlignment="1">
      <alignment horizontal="center" vertical="center" wrapText="1"/>
    </xf>
    <xf numFmtId="0" fontId="7" fillId="2" borderId="4" xfId="7" applyFont="1" applyFill="1" applyBorder="1" applyAlignment="1">
      <alignment horizontal="center" vertical="center" wrapText="1"/>
    </xf>
    <xf numFmtId="0" fontId="11" fillId="0" borderId="31" xfId="8" applyFont="1" applyBorder="1" applyAlignment="1">
      <alignment horizontal="center" vertical="center" wrapText="1"/>
    </xf>
    <xf numFmtId="0" fontId="11" fillId="0" borderId="32" xfId="8" applyFont="1" applyBorder="1" applyAlignment="1">
      <alignment horizontal="center" vertical="center" wrapText="1"/>
    </xf>
  </cellXfs>
  <cellStyles count="10">
    <cellStyle name="BodyStyle" xfId="2" xr:uid="{00000000-0005-0000-0000-000000000000}"/>
    <cellStyle name="Moneda 2" xfId="4" xr:uid="{15A4A393-1BF5-B54C-9532-7FC560945F4B}"/>
    <cellStyle name="Moneda 3" xfId="6" xr:uid="{0A81058B-1602-104F-B1A1-C731F5D58C10}"/>
    <cellStyle name="Normal" xfId="0" builtinId="0"/>
    <cellStyle name="Normal 2" xfId="3" xr:uid="{2C98EB0E-8BE2-4327-A11D-4DDCB4B9F458}"/>
    <cellStyle name="Normal 2 10 2 2" xfId="7" xr:uid="{5E8E258C-F837-4C44-AEAD-0139F7510857}"/>
    <cellStyle name="Normal 3" xfId="5" xr:uid="{AC65888B-583C-1042-B6D8-2BBE13EF4C4C}"/>
    <cellStyle name="Normal 3 2 4" xfId="8" xr:uid="{A142C24D-EA02-2F4C-81B6-C808D769AB52}"/>
    <cellStyle name="Normal 6" xfId="1" xr:uid="{00000000-0005-0000-0000-000002000000}"/>
    <cellStyle name="Porcentaje 2" xfId="9" xr:uid="{764776BD-C516-954A-82F6-0326D604AE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ojmalaver/Library/Mobile%20Documents/com~apple~CloudDocs/2026/SENA/SEPTIEMBRE/INTERVENTORIA%20LLAVE%20EN%20MANO/ESTUDIO%20DE%20MERCADO/PRESUPUEESTO%20INTERVENTORIA-%20LLMVF.xlsx" TargetMode="External"/><Relationship Id="rId1" Type="http://schemas.openxmlformats.org/officeDocument/2006/relationships/externalLinkPath" Target="ESTUDIO%20DE%20MERCADO/PRESUPUEESTO%20INTERVENTORIA-%20LLM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V-INICIAL"/>
      <sheetName val="INTV-AJUST"/>
      <sheetName val="Hoja1"/>
      <sheetName val="FM"/>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AE69A-FEF7-F34F-B1F9-5DA4D65743B0}">
  <dimension ref="A2:I30"/>
  <sheetViews>
    <sheetView tabSelected="1" topLeftCell="A25" zoomScaleNormal="100" workbookViewId="0">
      <selection activeCell="D15" sqref="D15:F15"/>
    </sheetView>
  </sheetViews>
  <sheetFormatPr baseColWidth="10" defaultRowHeight="15"/>
  <cols>
    <col min="1" max="1" width="5" bestFit="1" customWidth="1"/>
    <col min="2" max="2" width="9.1640625" bestFit="1" customWidth="1"/>
    <col min="3" max="3" width="43.5" style="1" customWidth="1"/>
    <col min="4" max="4" width="13.1640625" style="3" bestFit="1" customWidth="1"/>
    <col min="5" max="5" width="9.6640625" style="3" bestFit="1" customWidth="1"/>
    <col min="6" max="6" width="17.33203125" customWidth="1"/>
  </cols>
  <sheetData>
    <row r="2" spans="1:9" ht="24">
      <c r="A2" s="26" t="s">
        <v>1</v>
      </c>
      <c r="B2" s="26"/>
      <c r="C2" s="26"/>
      <c r="D2" s="26"/>
      <c r="E2" s="26"/>
      <c r="F2" s="26"/>
      <c r="G2" s="26"/>
      <c r="H2" s="26"/>
      <c r="I2" s="26"/>
    </row>
    <row r="3" spans="1:9" ht="16" thickBot="1"/>
    <row r="4" spans="1:9" ht="41" customHeight="1" thickBot="1">
      <c r="A4" s="86" t="s">
        <v>2</v>
      </c>
      <c r="B4" s="87"/>
      <c r="C4" s="87"/>
      <c r="D4" s="88"/>
      <c r="E4" s="86" t="s">
        <v>3</v>
      </c>
      <c r="F4" s="87"/>
      <c r="G4" s="87"/>
      <c r="H4" s="88"/>
      <c r="I4" s="60"/>
    </row>
    <row r="5" spans="1:9" ht="50" customHeight="1" thickBot="1">
      <c r="A5" s="63" t="s">
        <v>30</v>
      </c>
      <c r="B5" s="64"/>
      <c r="C5" s="64"/>
      <c r="D5" s="64"/>
      <c r="E5" s="64"/>
      <c r="F5" s="64"/>
      <c r="G5" s="64"/>
      <c r="H5" s="65"/>
      <c r="I5" s="61"/>
    </row>
    <row r="6" spans="1:9" ht="38" customHeight="1" thickBot="1">
      <c r="A6" s="66" t="s">
        <v>4</v>
      </c>
      <c r="B6" s="67"/>
      <c r="C6" s="67"/>
      <c r="D6" s="67"/>
      <c r="E6" s="68"/>
      <c r="F6" s="69" t="s">
        <v>5</v>
      </c>
      <c r="G6" s="70"/>
      <c r="H6" s="5"/>
      <c r="I6" s="62"/>
    </row>
    <row r="7" spans="1:9">
      <c r="A7" s="71" t="s">
        <v>0</v>
      </c>
      <c r="B7" s="73" t="s">
        <v>6</v>
      </c>
      <c r="C7" s="74"/>
      <c r="D7" s="77" t="s">
        <v>7</v>
      </c>
      <c r="E7" s="43"/>
      <c r="F7" s="78"/>
      <c r="G7" s="79" t="s">
        <v>8</v>
      </c>
      <c r="H7" s="79" t="s">
        <v>9</v>
      </c>
      <c r="I7" s="81" t="s">
        <v>10</v>
      </c>
    </row>
    <row r="8" spans="1:9" ht="16" thickBot="1">
      <c r="A8" s="72"/>
      <c r="B8" s="75"/>
      <c r="C8" s="76"/>
      <c r="D8" s="83" t="s">
        <v>11</v>
      </c>
      <c r="E8" s="84"/>
      <c r="F8" s="85"/>
      <c r="G8" s="80"/>
      <c r="H8" s="80"/>
      <c r="I8" s="82"/>
    </row>
    <row r="9" spans="1:9">
      <c r="A9" s="6"/>
      <c r="B9" s="7"/>
      <c r="C9" s="7"/>
      <c r="D9" s="7"/>
      <c r="E9" s="8" t="s">
        <v>12</v>
      </c>
      <c r="F9" s="9"/>
      <c r="G9" s="7"/>
      <c r="H9" s="7"/>
      <c r="I9" s="10"/>
    </row>
    <row r="10" spans="1:9">
      <c r="A10" s="89" t="s">
        <v>13</v>
      </c>
      <c r="B10" s="90"/>
      <c r="C10" s="90"/>
      <c r="D10" s="90"/>
      <c r="E10" s="90"/>
      <c r="F10" s="90"/>
      <c r="G10" s="90"/>
      <c r="H10" s="90"/>
      <c r="I10" s="11"/>
    </row>
    <row r="11" spans="1:9">
      <c r="A11" s="12">
        <v>1</v>
      </c>
      <c r="B11" s="58"/>
      <c r="C11" s="59"/>
      <c r="D11" s="55"/>
      <c r="E11" s="56"/>
      <c r="F11" s="57"/>
      <c r="G11" s="13"/>
      <c r="H11" s="14"/>
      <c r="I11" s="15">
        <f>ROUND(A11*D11*G11*H11,2)</f>
        <v>0</v>
      </c>
    </row>
    <row r="12" spans="1:9">
      <c r="A12" s="12">
        <v>1</v>
      </c>
      <c r="B12" s="58"/>
      <c r="C12" s="59"/>
      <c r="D12" s="55"/>
      <c r="E12" s="56"/>
      <c r="F12" s="57"/>
      <c r="G12" s="13"/>
      <c r="H12" s="14"/>
      <c r="I12" s="15">
        <f>ROUND(A12*D12*G12*H12,2)</f>
        <v>0</v>
      </c>
    </row>
    <row r="13" spans="1:9">
      <c r="A13" s="12">
        <v>1</v>
      </c>
      <c r="B13" s="58"/>
      <c r="C13" s="59"/>
      <c r="D13" s="55"/>
      <c r="E13" s="56"/>
      <c r="F13" s="57"/>
      <c r="G13" s="13"/>
      <c r="H13" s="16"/>
      <c r="I13" s="15">
        <f t="shared" ref="I13:I14" si="0">ROUND(A13*D13*G13*H13,2)</f>
        <v>0</v>
      </c>
    </row>
    <row r="14" spans="1:9">
      <c r="A14" s="12">
        <v>1</v>
      </c>
      <c r="B14" s="58"/>
      <c r="C14" s="59"/>
      <c r="D14" s="55"/>
      <c r="E14" s="56"/>
      <c r="F14" s="57"/>
      <c r="G14" s="13"/>
      <c r="H14" s="16"/>
      <c r="I14" s="15">
        <f t="shared" si="0"/>
        <v>0</v>
      </c>
    </row>
    <row r="15" spans="1:9">
      <c r="A15" s="12">
        <v>1</v>
      </c>
      <c r="B15" s="58"/>
      <c r="C15" s="59"/>
      <c r="D15" s="55"/>
      <c r="E15" s="56"/>
      <c r="F15" s="57"/>
      <c r="G15" s="13"/>
      <c r="H15" s="16"/>
      <c r="I15" s="15">
        <f>ROUND(A14*D15*G15*H15,2)</f>
        <v>0</v>
      </c>
    </row>
    <row r="16" spans="1:9">
      <c r="A16" s="27" t="s">
        <v>14</v>
      </c>
      <c r="B16" s="28"/>
      <c r="C16" s="28"/>
      <c r="D16" s="28"/>
      <c r="E16" s="28"/>
      <c r="F16" s="28"/>
      <c r="G16" s="28"/>
      <c r="H16" s="29"/>
      <c r="I16" s="17">
        <f>ROUND(SUM(I11:I15),2)</f>
        <v>0</v>
      </c>
    </row>
    <row r="17" spans="1:9">
      <c r="A17" s="50" t="s">
        <v>15</v>
      </c>
      <c r="B17" s="51"/>
      <c r="C17" s="51"/>
      <c r="D17" s="51"/>
      <c r="E17" s="51"/>
      <c r="F17" s="51"/>
      <c r="G17" s="51"/>
      <c r="H17" s="52"/>
      <c r="I17" s="18">
        <f>+[1]FM!I41</f>
        <v>0</v>
      </c>
    </row>
    <row r="18" spans="1:9" ht="16" thickBot="1">
      <c r="A18" s="32" t="s">
        <v>16</v>
      </c>
      <c r="B18" s="33"/>
      <c r="C18" s="33"/>
      <c r="D18" s="33"/>
      <c r="E18" s="33"/>
      <c r="F18" s="33"/>
      <c r="G18" s="33"/>
      <c r="H18" s="34"/>
      <c r="I18" s="19">
        <f>ROUND(I16*I17,2)</f>
        <v>0</v>
      </c>
    </row>
    <row r="19" spans="1:9" ht="16" thickBot="1">
      <c r="A19" s="9"/>
      <c r="B19" s="9"/>
      <c r="C19" s="9"/>
      <c r="D19" s="9"/>
      <c r="E19" s="9"/>
      <c r="F19" s="9"/>
      <c r="G19" s="9"/>
      <c r="H19" s="9"/>
      <c r="I19" s="9"/>
    </row>
    <row r="20" spans="1:9" ht="31" thickBot="1">
      <c r="A20" s="20" t="s">
        <v>0</v>
      </c>
      <c r="B20" s="53" t="s">
        <v>17</v>
      </c>
      <c r="C20" s="54"/>
      <c r="D20" s="21" t="s">
        <v>18</v>
      </c>
      <c r="E20" s="21" t="s">
        <v>19</v>
      </c>
      <c r="F20" s="21" t="s">
        <v>20</v>
      </c>
      <c r="G20" s="53" t="s">
        <v>21</v>
      </c>
      <c r="H20" s="54"/>
      <c r="I20" s="22" t="s">
        <v>10</v>
      </c>
    </row>
    <row r="21" spans="1:9">
      <c r="A21" s="42" t="s">
        <v>22</v>
      </c>
      <c r="B21" s="43"/>
      <c r="C21" s="43"/>
      <c r="D21" s="43"/>
      <c r="E21" s="43"/>
      <c r="F21" s="43"/>
      <c r="G21" s="43"/>
      <c r="H21" s="43"/>
      <c r="I21" s="44"/>
    </row>
    <row r="22" spans="1:9">
      <c r="A22" s="45" t="s">
        <v>23</v>
      </c>
      <c r="B22" s="46"/>
      <c r="C22" s="46"/>
      <c r="D22" s="46"/>
      <c r="E22" s="46"/>
      <c r="F22" s="46"/>
      <c r="G22" s="47"/>
      <c r="H22" s="48"/>
      <c r="I22" s="49"/>
    </row>
    <row r="23" spans="1:9">
      <c r="A23" s="12"/>
      <c r="B23" s="38"/>
      <c r="C23" s="39"/>
      <c r="D23" s="13" t="s">
        <v>24</v>
      </c>
      <c r="E23" s="23"/>
      <c r="F23" s="24"/>
      <c r="G23" s="13"/>
      <c r="H23" s="40">
        <f>ROUND(E23*F23*G23*A23,2)</f>
        <v>0</v>
      </c>
      <c r="I23" s="41"/>
    </row>
    <row r="24" spans="1:9">
      <c r="A24" s="12"/>
      <c r="B24" s="38"/>
      <c r="C24" s="39"/>
      <c r="D24" s="13" t="s">
        <v>24</v>
      </c>
      <c r="E24" s="23"/>
      <c r="F24" s="24"/>
      <c r="G24" s="13"/>
      <c r="H24" s="40">
        <f>ROUND(E24*F24*G24*A24,2)</f>
        <v>0</v>
      </c>
      <c r="I24" s="41"/>
    </row>
    <row r="25" spans="1:9">
      <c r="A25" s="27" t="s">
        <v>25</v>
      </c>
      <c r="B25" s="28"/>
      <c r="C25" s="28"/>
      <c r="D25" s="28"/>
      <c r="E25" s="28"/>
      <c r="F25" s="28"/>
      <c r="G25" s="29"/>
      <c r="H25" s="30">
        <f>ROUND(SUM(H23:I24),2)</f>
        <v>0</v>
      </c>
      <c r="I25" s="31"/>
    </row>
    <row r="26" spans="1:9">
      <c r="A26" s="27" t="s">
        <v>26</v>
      </c>
      <c r="B26" s="28"/>
      <c r="C26" s="28"/>
      <c r="D26" s="28"/>
      <c r="E26" s="28"/>
      <c r="F26" s="28"/>
      <c r="G26" s="29"/>
      <c r="H26" s="30">
        <f>ROUND(H25+I18,2)</f>
        <v>0</v>
      </c>
      <c r="I26" s="31"/>
    </row>
    <row r="27" spans="1:9">
      <c r="A27" s="27" t="s">
        <v>27</v>
      </c>
      <c r="B27" s="28"/>
      <c r="C27" s="28"/>
      <c r="D27" s="28"/>
      <c r="E27" s="28"/>
      <c r="F27" s="29"/>
      <c r="G27" s="25">
        <v>0.19</v>
      </c>
      <c r="H27" s="30">
        <f>ROUND(H26*G27,2)</f>
        <v>0</v>
      </c>
      <c r="I27" s="31"/>
    </row>
    <row r="28" spans="1:9" ht="16" thickBot="1">
      <c r="A28" s="32" t="s">
        <v>28</v>
      </c>
      <c r="B28" s="33"/>
      <c r="C28" s="33"/>
      <c r="D28" s="33"/>
      <c r="E28" s="33"/>
      <c r="F28" s="33"/>
      <c r="G28" s="34"/>
      <c r="H28" s="35">
        <f>ROUND(H26+H27,2)</f>
        <v>0</v>
      </c>
      <c r="I28" s="36"/>
    </row>
    <row r="29" spans="1:9">
      <c r="A29" s="4"/>
      <c r="B29" s="4"/>
      <c r="C29" s="2"/>
      <c r="D29" s="4"/>
      <c r="E29" s="4"/>
      <c r="F29" s="4"/>
    </row>
    <row r="30" spans="1:9" ht="277" customHeight="1">
      <c r="A30" s="37" t="s">
        <v>29</v>
      </c>
      <c r="B30" s="37"/>
      <c r="C30" s="37"/>
      <c r="D30" s="37"/>
      <c r="E30" s="37"/>
      <c r="F30" s="37"/>
      <c r="G30" s="37"/>
      <c r="H30" s="37"/>
      <c r="I30" s="37"/>
    </row>
  </sheetData>
  <mergeCells count="46">
    <mergeCell ref="B13:C13"/>
    <mergeCell ref="E4:H4"/>
    <mergeCell ref="A10:H10"/>
    <mergeCell ref="B11:C11"/>
    <mergeCell ref="D11:F11"/>
    <mergeCell ref="B12:C12"/>
    <mergeCell ref="D12:F12"/>
    <mergeCell ref="B14:C14"/>
    <mergeCell ref="D14:F14"/>
    <mergeCell ref="B15:C15"/>
    <mergeCell ref="D15:F15"/>
    <mergeCell ref="I4:I6"/>
    <mergeCell ref="A5:H5"/>
    <mergeCell ref="A6:E6"/>
    <mergeCell ref="F6:G6"/>
    <mergeCell ref="A7:A8"/>
    <mergeCell ref="B7:C8"/>
    <mergeCell ref="D7:F7"/>
    <mergeCell ref="G7:G8"/>
    <mergeCell ref="H7:H8"/>
    <mergeCell ref="I7:I8"/>
    <mergeCell ref="D8:F8"/>
    <mergeCell ref="A4:D4"/>
    <mergeCell ref="A30:I30"/>
    <mergeCell ref="B24:C24"/>
    <mergeCell ref="H24:I24"/>
    <mergeCell ref="A25:G25"/>
    <mergeCell ref="H25:I25"/>
    <mergeCell ref="A26:G26"/>
    <mergeCell ref="H26:I26"/>
    <mergeCell ref="A2:I2"/>
    <mergeCell ref="A27:F27"/>
    <mergeCell ref="H27:I27"/>
    <mergeCell ref="A28:G28"/>
    <mergeCell ref="H28:I28"/>
    <mergeCell ref="A21:I21"/>
    <mergeCell ref="A22:G22"/>
    <mergeCell ref="H22:I22"/>
    <mergeCell ref="B23:C23"/>
    <mergeCell ref="H23:I23"/>
    <mergeCell ref="A16:H16"/>
    <mergeCell ref="A17:H17"/>
    <mergeCell ref="A18:H18"/>
    <mergeCell ref="B20:C20"/>
    <mergeCell ref="G20:H20"/>
    <mergeCell ref="D13:F13"/>
  </mergeCells>
  <dataValidations count="1">
    <dataValidation allowBlank="1" showInputMessage="1" showErrorMessage="1" promptTitle="UNIDAD DE MEDIDA" prompt="Digite la unidad de medida el elemento solicitado ejemplo: unidad, caja, gramos." sqref="D22:D24" xr:uid="{5A994072-4048-9E4E-96C4-BA51559F7B09}"/>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X. XXXX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2026-09-14T14:26:35Z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2026-06-22T13:16:41Z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1a4ac209-c41f-4ca1-889b-affc749608b9</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