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701"/>
  <workbookPr codeName="ThisWorkbook" defaultThemeVersion="124226"/>
  <mc:AlternateContent xmlns:mc="http://schemas.openxmlformats.org/markup-compatibility/2006">
    <mc:Choice Requires="x15">
      <x15ac:absPath xmlns:x15ac="http://schemas.microsoft.com/office/spreadsheetml/2010/11/ac" url="G:\Mi unidad\a3 Ejecucion\z20 PRESUPUESTO2\"/>
    </mc:Choice>
  </mc:AlternateContent>
  <xr:revisionPtr revIDLastSave="0" documentId="13_ncr:1_{080BD83E-38FA-4402-AF49-AAC9A8457FC5}" xr6:coauthVersionLast="47" xr6:coauthVersionMax="47" xr10:uidLastSave="{00000000-0000-0000-0000-000000000000}"/>
  <bookViews>
    <workbookView xWindow="-120" yWindow="-120" windowWidth="20730" windowHeight="11040" tabRatio="742" activeTab="2" xr2:uid="{1E83FB46-4929-4DD9-B1DD-1F9612A73B6E}"/>
  </bookViews>
  <sheets>
    <sheet name="PRESUPUESTO OFICIAL (Entidad)" sheetId="107" r:id="rId1"/>
    <sheet name="PROPUESTA ECONOMICA(Proponente)" sheetId="108" r:id="rId2"/>
    <sheet name="INDICAR CÓDIGO DEL ITEM DE PAGO" sheetId="109"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s>
  <definedNames>
    <definedName name="\0">#REF!</definedName>
    <definedName name="\00">#REF!</definedName>
    <definedName name="\a" localSheetId="2">#REF!</definedName>
    <definedName name="\a">#REF!</definedName>
    <definedName name="\AA">[9]LIQUIDACION!#REF!</definedName>
    <definedName name="\b">[10]STRSUMM0!#REF!</definedName>
    <definedName name="\bb">[10]STRSUMM0!#REF!</definedName>
    <definedName name="\E">#REF!</definedName>
    <definedName name="\EE">#REF!</definedName>
    <definedName name="\G">#REF!</definedName>
    <definedName name="\k">'[11]7422CW00'!#REF!</definedName>
    <definedName name="\l">[12]STRSUMM0!#REF!</definedName>
    <definedName name="\M">#REF!</definedName>
    <definedName name="\ñ">'[13]7422CW00'!#REF!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[14]INV!$A$25:$D$28</definedName>
    <definedName name="_________AFC3">[14]INV!$F$25:$I$28</definedName>
    <definedName name="_________AFC5">[14]INV!$K$25:$N$28</definedName>
    <definedName name="_________BGC1">[14]INV!$A$5:$D$8</definedName>
    <definedName name="_________BGC3">[14]INV!$F$5:$I$8</definedName>
    <definedName name="_________BGC5">[14]INV!$K$5:$N$8</definedName>
    <definedName name="_________CAC1">[14]INV!$A$19:$D$22</definedName>
    <definedName name="_________CAC3">[14]INV!$F$19:$I$22</definedName>
    <definedName name="_________CAC5">[14]INV!$K$19:$N$22</definedName>
    <definedName name="_________key2" hidden="1">[15]INST!#REF!</definedName>
    <definedName name="_________PJ50" localSheetId="2">#REF!</definedName>
    <definedName name="_________PJ50">#REF!</definedName>
    <definedName name="_________SBC1">[14]INV!$A$12:$D$15</definedName>
    <definedName name="_________SBC3">[14]INV!$F$12:$I$15</definedName>
    <definedName name="_________SBC5">[14]INV!$K$12:$N$15</definedName>
    <definedName name="________AFC1">[14]INV!$A$25:$D$28</definedName>
    <definedName name="________AFC3">[14]INV!$F$25:$I$28</definedName>
    <definedName name="________AFC5">[14]INV!$K$25:$N$28</definedName>
    <definedName name="________BGC1">[14]INV!$A$5:$D$8</definedName>
    <definedName name="________BGC3">[14]INV!$F$5:$I$8</definedName>
    <definedName name="________BGC5">[14]INV!$K$5:$N$8</definedName>
    <definedName name="________CAC1">[14]INV!$A$19:$D$22</definedName>
    <definedName name="________CAC3">[14]INV!$F$19:$I$22</definedName>
    <definedName name="________CAC5">[14]INV!$K$19:$N$22</definedName>
    <definedName name="________key2" hidden="1">[16]INST!#REF!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[14]INV!$A$12:$D$15</definedName>
    <definedName name="________SBC3">[14]INV!$F$12:$I$15</definedName>
    <definedName name="________SBC5">[14]INV!$K$12:$N$15</definedName>
    <definedName name="_______AFC1">[14]INV!$A$25:$D$28</definedName>
    <definedName name="_______AFC3">[14]INV!$F$25:$I$28</definedName>
    <definedName name="_______AFC5">[14]INV!$K$25:$N$28</definedName>
    <definedName name="_______BGC1">[14]INV!$A$5:$D$8</definedName>
    <definedName name="_______BGC3">[14]INV!$F$5:$I$8</definedName>
    <definedName name="_______BGC5">[14]INV!$K$5:$N$8</definedName>
    <definedName name="_______CAC1">[14]INV!$A$19:$D$22</definedName>
    <definedName name="_______CAC3">[14]INV!$F$19:$I$22</definedName>
    <definedName name="_______CAC5">[14]INV!$K$19:$N$22</definedName>
    <definedName name="_______MA2" localSheetId="2">#REF!</definedName>
    <definedName name="_______MA2">#REF!</definedName>
    <definedName name="_______PJ50" localSheetId="2">#REF!</definedName>
    <definedName name="_______PJ50">#REF!</definedName>
    <definedName name="_______SBC1">[14]INV!$A$12:$D$15</definedName>
    <definedName name="_______SBC3">[14]INV!$F$12:$I$15</definedName>
    <definedName name="_______SBC5">[14]INV!$K$12:$N$15</definedName>
    <definedName name="______AFC1">[14]INV!$A$25:$D$28</definedName>
    <definedName name="______AFC3">[14]INV!$F$25:$I$28</definedName>
    <definedName name="______AFC5">[14]INV!$K$25:$N$28</definedName>
    <definedName name="______BGC1">[14]INV!$A$5:$D$8</definedName>
    <definedName name="______BGC3">[14]INV!$F$5:$I$8</definedName>
    <definedName name="______BGC5">[14]INV!$K$5:$N$8</definedName>
    <definedName name="______CAC1">[14]INV!$A$19:$D$22</definedName>
    <definedName name="______CAC3">[14]INV!$F$19:$I$22</definedName>
    <definedName name="______CAC5">[14]INV!$K$19:$N$22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[14]INV!$A$12:$D$15</definedName>
    <definedName name="______SBC3">[14]INV!$F$12:$I$15</definedName>
    <definedName name="______SBC5">[14]INV!$K$12:$N$15</definedName>
    <definedName name="_____AFC1">[14]INV!$A$25:$D$28</definedName>
    <definedName name="_____AFC3">[14]INV!$F$25:$I$28</definedName>
    <definedName name="_____AFC5">[14]INV!$K$25:$N$28</definedName>
    <definedName name="_____ane7">[17]!_xlbgnm.ane7</definedName>
    <definedName name="_____ane8">[17]!_xlbgnm.ane8</definedName>
    <definedName name="_____Atp2">[18]EMPRESA!$F$22</definedName>
    <definedName name="_____BGC1">[14]INV!$A$5:$D$8</definedName>
    <definedName name="_____BGC3">[14]INV!$F$5:$I$8</definedName>
    <definedName name="_____BGC5">[14]INV!$K$5:$N$8</definedName>
    <definedName name="_____CAC1">[14]INV!$A$19:$D$22</definedName>
    <definedName name="_____CAC3">[14]INV!$F$19:$I$22</definedName>
    <definedName name="_____CAC5">[14]INV!$K$19:$N$22</definedName>
    <definedName name="_____DCI1">[19]Tablas!#REF!</definedName>
    <definedName name="_____DDS1">[19]Tablas!#REF!</definedName>
    <definedName name="_____DGO1">[19]Tablas!#REF!</definedName>
    <definedName name="_____DGP1">[19]Tablas!#REF!</definedName>
    <definedName name="_____DIJ1">[19]Tablas!#REF!</definedName>
    <definedName name="_____DPI1">[19]Tablas!#REF!</definedName>
    <definedName name="_____DPY1">[19]Tablas!#REF!</definedName>
    <definedName name="_____DRI1">[19]Tablas!#REF!</definedName>
    <definedName name="_____DRL1">[19]Tablas!#REF!</definedName>
    <definedName name="_____DSP1">[19]Tablas!#REF!</definedName>
    <definedName name="_____ECP1">[19]Tablas!#REF!</definedName>
    <definedName name="_____ICP1">[19]Tablas!#REF!</definedName>
    <definedName name="_____MA2" localSheetId="2">#REF!</definedName>
    <definedName name="_____MA2">#REF!</definedName>
    <definedName name="_____OCD1">[19]Tablas!#REF!</definedName>
    <definedName name="_____OCI1">[19]Tablas!#REF!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[14]INV!$A$12:$D$15</definedName>
    <definedName name="_____SBC3">[14]INV!$F$12:$I$15</definedName>
    <definedName name="_____SBC5">[14]INV!$K$12:$N$15</definedName>
    <definedName name="_____VEX1">[19]Tablas!#REF!</definedName>
    <definedName name="_____VFA1">[19]Tablas!#REF!</definedName>
    <definedName name="_____VIT1">[19]Tablas!#REF!</definedName>
    <definedName name="_____VPR1">[19]Tablas!#REF!</definedName>
    <definedName name="_____VPR2">[20]Tablas!#REF!</definedName>
    <definedName name="_____VRP1">[19]Tablas!#REF!</definedName>
    <definedName name="_____VSM1">[19]Tablas!#REF!</definedName>
    <definedName name="____AFC1">[14]INV!$A$25:$D$28</definedName>
    <definedName name="____AFC3">[14]INV!$F$25:$I$28</definedName>
    <definedName name="____AFC5">[14]INV!$K$25:$N$28</definedName>
    <definedName name="____ane7">[21]!_xlbgnm.ane7</definedName>
    <definedName name="____ane8">[21]!_xlbgnm.ane8</definedName>
    <definedName name="____Atp2">[22]EMPRESA!$F$22</definedName>
    <definedName name="____BGC1">[14]INV!$A$5:$D$8</definedName>
    <definedName name="____BGC3">[14]INV!$F$5:$I$8</definedName>
    <definedName name="____BGC5">[14]INV!$K$5:$N$8</definedName>
    <definedName name="____CAC1">[14]INV!$A$19:$D$22</definedName>
    <definedName name="____CAC3">[14]INV!$F$19:$I$22</definedName>
    <definedName name="____CAC5">[14]INV!$K$19:$N$22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[19]Tablas!#REF!</definedName>
    <definedName name="____DDS1">[19]Tablas!#REF!</definedName>
    <definedName name="____DGO1">[19]Tablas!#REF!</definedName>
    <definedName name="____DGP1">[19]Tablas!#REF!</definedName>
    <definedName name="____DIJ1">[19]Tablas!#REF!</definedName>
    <definedName name="____DPI1">[19]Tablas!#REF!</definedName>
    <definedName name="____DPY1">[19]Tablas!#REF!</definedName>
    <definedName name="____DRI1">[19]Tablas!#REF!</definedName>
    <definedName name="____DRL1">[19]Tablas!#REF!</definedName>
    <definedName name="____DSP1">[19]Tablas!#REF!</definedName>
    <definedName name="____ECP1">[19]Tablas!#REF!</definedName>
    <definedName name="____ICP1">[19]Tablas!#REF!</definedName>
    <definedName name="____LEY80">#REF!</definedName>
    <definedName name="____MA2" localSheetId="2">#REF!</definedName>
    <definedName name="____MA2">#REF!</definedName>
    <definedName name="____OCD1">[19]Tablas!#REF!</definedName>
    <definedName name="____OCI1">[19]Tablas!#REF!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[14]INV!$A$12:$D$15</definedName>
    <definedName name="____SBC3">[14]INV!$F$12:$I$15</definedName>
    <definedName name="____SBC5">[14]INV!$K$12:$N$15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[19]Tablas!#REF!</definedName>
    <definedName name="____VFA1">[19]Tablas!#REF!</definedName>
    <definedName name="____VIT1">[19]Tablas!#REF!</definedName>
    <definedName name="____VPR1">[19]Tablas!#REF!</definedName>
    <definedName name="____VPR2">#REF!</definedName>
    <definedName name="____VRP1">[19]Tablas!#REF!</definedName>
    <definedName name="____VSM1">[19]Tablas!#REF!</definedName>
    <definedName name="___AFC1">[14]INV!$A$25:$D$28</definedName>
    <definedName name="___AFC3">[14]INV!$F$25:$I$28</definedName>
    <definedName name="___AFC5">[14]INV!$K$25:$N$28</definedName>
    <definedName name="___ane7">[23]!_xlbgnm.ane7</definedName>
    <definedName name="___ane8">[23]!_xlbgnm.ane8</definedName>
    <definedName name="___Atp2">[24]EMPRESA!$F$22</definedName>
    <definedName name="___BGC1">[14]INV!$A$5:$D$8</definedName>
    <definedName name="___BGC3">[14]INV!$F$5:$I$8</definedName>
    <definedName name="___BGC5">[14]INV!$K$5:$N$8</definedName>
    <definedName name="___CAC1">[14]INV!$A$19:$D$22</definedName>
    <definedName name="___CAC3">[14]INV!$F$19:$I$22</definedName>
    <definedName name="___CAC5">[14]INV!$K$19:$N$22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[19]Tablas!#REF!</definedName>
    <definedName name="___DDS1">[19]Tablas!#REF!</definedName>
    <definedName name="___DGO1">[19]Tablas!#REF!</definedName>
    <definedName name="___DGP1">[19]Tablas!#REF!</definedName>
    <definedName name="___DIJ1">[19]Tablas!#REF!</definedName>
    <definedName name="___DPI1">[19]Tablas!#REF!</definedName>
    <definedName name="___DPY1">[19]Tablas!#REF!</definedName>
    <definedName name="___DRI1">[19]Tablas!#REF!</definedName>
    <definedName name="___DRL1">[19]Tablas!#REF!</definedName>
    <definedName name="___DSP1">[19]Tablas!#REF!</definedName>
    <definedName name="___ECP1">[19]Tablas!#REF!</definedName>
    <definedName name="___ICP1">[19]Tablas!#REF!</definedName>
    <definedName name="___key2" hidden="1">[16]INST!#REF!</definedName>
    <definedName name="___key3" hidden="1">#REF!</definedName>
    <definedName name="___key31" hidden="1">#REF!</definedName>
    <definedName name="___LEY80">#REF!</definedName>
    <definedName name="___MA2" localSheetId="2">#REF!</definedName>
    <definedName name="___MA2">#REF!</definedName>
    <definedName name="___OCD1">[19]Tablas!#REF!</definedName>
    <definedName name="___OCI1">[19]Tablas!#REF!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[14]INV!$A$12:$D$15</definedName>
    <definedName name="___SBC3">[14]INV!$F$12:$I$15</definedName>
    <definedName name="___SBC5">[14]INV!$K$12:$N$15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[19]Tablas!#REF!</definedName>
    <definedName name="___VFA1">[19]Tablas!#REF!</definedName>
    <definedName name="___VIT1">[19]Tablas!#REF!</definedName>
    <definedName name="___VPR1">[19]Tablas!#REF!</definedName>
    <definedName name="___VPR2">#REF!</definedName>
    <definedName name="___VRP1">[19]Tablas!#REF!</definedName>
    <definedName name="___VSM1">[19]Tablas!#REF!</definedName>
    <definedName name="__123Graph_A" hidden="1">#REF!</definedName>
    <definedName name="__123Graph_AMAIN" hidden="1">'[1]ETAPA 50 SMMLV'!#REF!</definedName>
    <definedName name="__123Graph_B" hidden="1">#REF!</definedName>
    <definedName name="__123Graph_BMAIN" hidden="1">'[1]ETAPA 50 SMMLV'!#REF!</definedName>
    <definedName name="__123Graph_XMAIN" hidden="1">'[1]ETAPA 50 SMMLV'!#REF!</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FC1">[14]INV!$A$25:$D$28</definedName>
    <definedName name="__AFC3">[14]INV!$F$25:$I$28</definedName>
    <definedName name="__AFC5">[14]INV!$K$25:$N$28</definedName>
    <definedName name="__ane7">[21]!_xlbgnm.ane7</definedName>
    <definedName name="__ane8">[21]!_xlbgnm.ane8</definedName>
    <definedName name="__Atp2">[25]EMPRESA!$F$22</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[14]INV!$A$5:$D$8</definedName>
    <definedName name="__BGC3">[14]INV!$F$5:$I$8</definedName>
    <definedName name="__BGC5">[14]INV!$K$5:$N$8</definedName>
    <definedName name="__CAC1">[14]INV!$A$19:$D$22</definedName>
    <definedName name="__CAC3">[14]INV!$F$19:$I$22</definedName>
    <definedName name="__CAC5">[14]INV!$K$19:$N$22</definedName>
    <definedName name="__CMU005" hidden="1">#REF!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[19]Tablas!#REF!</definedName>
    <definedName name="__DDS1">[19]Tablas!#REF!</definedName>
    <definedName name="__DGO1">[19]Tablas!#REF!</definedName>
    <definedName name="__DGP1">[19]Tablas!#REF!</definedName>
    <definedName name="__DIJ1">[19]Tablas!#REF!</definedName>
    <definedName name="__DPI1">[19]Tablas!#REF!</definedName>
    <definedName name="__DPY1">[19]Tablas!#REF!</definedName>
    <definedName name="__DRI1">[19]Tablas!#REF!</definedName>
    <definedName name="__DRL1">[19]Tablas!#REF!</definedName>
    <definedName name="__DSP1">[19]Tablas!#REF!</definedName>
    <definedName name="__ECP1">[19]Tablas!#REF!</definedName>
    <definedName name="__F" localSheetId="2">'INDICAR CÓDIGO DEL ITEM DE PAGO'!ERR</definedName>
    <definedName name="__F">[0]!ERR</definedName>
    <definedName name="__FS01" localSheetId="2">'INDICAR CÓDIGO DEL ITEM DE PAGO'!ERR</definedName>
    <definedName name="__FS01">[0]!ERR</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CP1">[19]Tablas!#REF!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hidden="1">[26]INST!#REF!</definedName>
    <definedName name="__key21" hidden="1">[16]INST!#REF!</definedName>
    <definedName name="__key3" hidden="1">#REF!</definedName>
    <definedName name="__key31" hidden="1">#REF!</definedName>
    <definedName name="__kjk6" hidden="1">{"TAB1",#N/A,TRUE,"GENERAL";"TAB2",#N/A,TRUE,"GENERAL";"TAB3",#N/A,TRUE,"GENERAL";"TAB4",#N/A,TRUE,"GENERAL";"TAB5",#N/A,TRUE,"GENERAL"}</definedName>
    <definedName name="__LEY80">#REF!</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 localSheetId="2">#REF!</definedName>
    <definedName name="__MA2">#REF!</definedName>
    <definedName name="__mun2" localSheetId="2">[27]PESOS!#REF!</definedName>
    <definedName name="__mun2">[27]PESOS!#REF!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CD1">[19]Tablas!#REF!</definedName>
    <definedName name="__OCI1">[19]Tablas!#REF!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a1">'[28]Paral. 1'!$E$1:$E$65536</definedName>
    <definedName name="__Pa2">'[28]Paral. 2'!$E$1:$E$65536</definedName>
    <definedName name="__Pa3">'[28]Paral. 3'!$E$1:$E$65536</definedName>
    <definedName name="__Pa4">[28]Paral.4!$E$1:$E$65536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 hidden="1">{"TAB1",#N/A,TRUE,"GENERAL";"TAB2",#N/A,TRUE,"GENERAL";"TAB3",#N/A,TRUE,"GENERAL";"TAB4",#N/A,TRUE,"GENERAL";"TAB5",#N/A,TRUE,"GENERAL"}</definedName>
    <definedName name="__r4r" hidden="1">{"via1",#N/A,TRUE,"general";"via2",#N/A,TRUE,"general";"via3",#N/A,TRUE,"general"}</definedName>
    <definedName name="__ref4" localSheetId="2">#REF!</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[14]INV!$A$12:$D$15</definedName>
    <definedName name="__SBC3">[14]INV!$F$12:$I$15</definedName>
    <definedName name="__SBC5">[14]INV!$K$12:$N$15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EX1">[19]Tablas!#REF!</definedName>
    <definedName name="__VFA1">[19]Tablas!#REF!</definedName>
    <definedName name="__vfv4" hidden="1">{"via1",#N/A,TRUE,"general";"via2",#N/A,TRUE,"general";"via3",#N/A,TRUE,"general"}</definedName>
    <definedName name="__VIT1">[19]Tablas!#REF!</definedName>
    <definedName name="__VPR1">[19]Tablas!#REF!</definedName>
    <definedName name="__VPR2">[20]Tablas!#REF!</definedName>
    <definedName name="__VRP1">[19]Tablas!#REF!</definedName>
    <definedName name="__VSM1">[19]Tablas!#REF!</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#REF!</definedName>
    <definedName name="_1_25">[20]Tablas!#REF!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[14]INV!$A$25:$D$28</definedName>
    <definedName name="_AFC3">[14]INV!$F$25:$I$28</definedName>
    <definedName name="_AFC5">[14]INV!$K$25:$N$28</definedName>
    <definedName name="_ALM1">#REF!</definedName>
    <definedName name="_AND1">#REF!</definedName>
    <definedName name="_ane7">[21]!_xlbgnm.ane7</definedName>
    <definedName name="_ane8">[21]!_xlbgnm.ane8</definedName>
    <definedName name="_APU221" localSheetId="2">#REF!</definedName>
    <definedName name="_APU221">#REF!</definedName>
    <definedName name="_APU465">[29]!absc</definedName>
    <definedName name="_Atp2">[25]EMPRESA!$F$22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[14]INV!$A$5:$D$8</definedName>
    <definedName name="_BGC3">[14]INV!$F$5:$I$8</definedName>
    <definedName name="_BGC5">[14]INV!$K$5:$N$8</definedName>
    <definedName name="_CAC1">[14]INV!$A$19:$D$22</definedName>
    <definedName name="_CAC3">[14]INV!$F$19:$I$22</definedName>
    <definedName name="_CAC5">[14]INV!$K$19:$N$22</definedName>
    <definedName name="_CMU005" hidden="1">#REF!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[19]Tablas!#REF!</definedName>
    <definedName name="_DDS1">[19]Tablas!#REF!</definedName>
    <definedName name="_DGO1">[19]Tablas!#REF!</definedName>
    <definedName name="_DGP1">[19]Tablas!#REF!</definedName>
    <definedName name="_DIJ1">[19]Tablas!#REF!</definedName>
    <definedName name="_DPI1">[19]Tablas!#REF!</definedName>
    <definedName name="_DPY1">[19]Tablas!#REF!</definedName>
    <definedName name="_DRI1">[19]Tablas!#REF!</definedName>
    <definedName name="_DRL1">[19]Tablas!#REF!</definedName>
    <definedName name="_DSP1">[19]Tablas!#REF!</definedName>
    <definedName name="_ECP1">[19]Tablas!#REF!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(Entidad)'!$A$8:$I$49</definedName>
    <definedName name="_xlnm._FilterDatabase" localSheetId="1" hidden="1">'PROPUESTA ECONOMICA(Proponente)'!$A$8:$I$49</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[19]Tablas!#REF!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[30]INST!#REF!</definedName>
    <definedName name="_Key2" localSheetId="2" hidden="1">#REF!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[27]PESOS!#REF!</definedName>
    <definedName name="_mun2">[27]PESOS!#REF!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[19]Tablas!#REF!</definedName>
    <definedName name="_OCI1">[19]Tablas!#REF!</definedName>
    <definedName name="_Order1" localSheetId="2" hidden="1">0</definedName>
    <definedName name="_Order1" hidden="1">255</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'[28]Paral. 1'!$E$1:$E$65536</definedName>
    <definedName name="_Pa2">'[28]Paral. 2'!$E$1:$E$65536</definedName>
    <definedName name="_Pa3">'[28]Paral. 3'!$E$1:$E$65536</definedName>
    <definedName name="_Pa4">[28]Paral.4!$E$1:$E$65536</definedName>
    <definedName name="_Parse_Out" hidden="1">'[11]7422CW00'!#REF!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gression_Out" hidden="1">#REF!</definedName>
    <definedName name="_Regression_X" hidden="1">#REF!</definedName>
    <definedName name="_Regression_Y" hidden="1">#REF!</definedName>
    <definedName name="_RET1">'[11]7422CW00'!#REF!</definedName>
    <definedName name="_RET2">'[11]7422CW00'!#REF!</definedName>
    <definedName name="_RET3">'[11]7422CW00'!#REF!</definedName>
    <definedName name="_RET4">'[11]7422CW00'!#REF!</definedName>
    <definedName name="_RET5">'[11]7422CW00'!#REF!</definedName>
    <definedName name="_RET6">'[11]7422CW00'!#REF!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[14]INV!$A$12:$D$15</definedName>
    <definedName name="_SBC3">[14]INV!$F$12:$I$15</definedName>
    <definedName name="_SBC5">[14]INV!$K$12:$N$15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ble2_Out" hidden="1">#REF!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[16]INST!#REF!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[19]Tablas!#REF!</definedName>
    <definedName name="_VFA1">[19]Tablas!#REF!</definedName>
    <definedName name="_vfv4" localSheetId="2" hidden="1">{"via1",#N/A,TRUE,"general";"via2",#N/A,TRUE,"general";"via3",#N/A,TRUE,"general"}</definedName>
    <definedName name="_vfv4" hidden="1">{"via1",#N/A,TRUE,"general";"via2",#N/A,TRUE,"general";"via3",#N/A,TRUE,"general"}</definedName>
    <definedName name="_VIT1">[19]Tablas!#REF!</definedName>
    <definedName name="_VPR1">[19]Tablas!#REF!</definedName>
    <definedName name="_VPR2">[20]Tablas!#REF!</definedName>
    <definedName name="_VRP1">[19]Tablas!#REF!</definedName>
    <definedName name="_VSM1">[19]Tablas!#REF!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'[31]DUB-823'!#REF!</definedName>
    <definedName name="A" hidden="1">{#N/A,#N/A,TRUE,"INGENIERIA";#N/A,#N/A,TRUE,"COMPRAS";#N/A,#N/A,TRUE,"DIRECCION";#N/A,#N/A,TRUE,"RESUMEN"}</definedName>
    <definedName name="A_1">#REF!</definedName>
    <definedName name="A_impresión_IM" localSheetId="2">#REF!</definedName>
    <definedName name="A_impresión_IM">#REF!</definedName>
    <definedName name="A18A200">[32]ESPEC!#REF!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 hidden="1">{#N/A,#N/A,TRUE,"INGENIERIA";#N/A,#N/A,TRUE,"COMPRAS";#N/A,#N/A,TRUE,"DIRECCION";#N/A,#N/A,TRUE,"RESUMEN"}</definedName>
    <definedName name="AAA" localSheetId="2">'INDICAR CÓDIGO DEL ITEM DE PAGO'!ERR</definedName>
    <definedName name="AAA">[0]!ERR</definedName>
    <definedName name="aaaaaa">[33]otros!$C$5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[14]AASHTO!$A$14:$F$17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 localSheetId="2">#REF!</definedName>
    <definedName name="AB" hidden="1">{#N/A,#N/A,TRUE,"INGENIERIA";#N/A,#N/A,TRUE,"COMPRAS";#N/A,#N/A,TRUE,"DIRECCION";#N/A,#N/A,TRUE,"RESUMEN"}</definedName>
    <definedName name="aba_1">#REF!</definedName>
    <definedName name="aba_2">#REF!</definedName>
    <definedName name="abc" localSheetId="2">#REF!</definedName>
    <definedName name="abc">#REF!</definedName>
    <definedName name="ABCD" hidden="1">#REF!</definedName>
    <definedName name="ABCDE" hidden="1">#REF!</definedName>
    <definedName name="ABG">[14]AASHTO!$A$2:$F$5</definedName>
    <definedName name="absc1">[34]!absc</definedName>
    <definedName name="ac" localSheetId="2">#REF!</definedName>
    <definedName name="AC" hidden="1">{#N/A,#N/A,TRUE,"INGENIERIA";#N/A,#N/A,TRUE,"COMPRAS";#N/A,#N/A,TRUE,"DIRECCION";#N/A,#N/A,TRUE,"RESUMEN"}</definedName>
    <definedName name="AccessDatabase" localSheetId="2" hidden="1">"C:\C-314\VOLUMENES\volfin4.mdb"</definedName>
    <definedName name="AccessDatabase" hidden="1">"A:\SAIN.mdb"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'[35]Reservas de Petróleo'!$A$2,'[35]Reservas de Petróleo'!$A$1,'[35]Reservas de Petróleo'!$D$4,'[35]Reservas de Petróleo'!$E$1:$E$65536</definedName>
    <definedName name="ad" localSheetId="2">#REF!</definedName>
    <definedName name="AD" hidden="1">{#N/A,#N/A,TRUE,"INGENIERIA";#N/A,#N/A,TRUE,"COMPRAS";#N/A,#N/A,TRUE,"DIRECCION";#N/A,#N/A,TRUE,"RESUMEN"}</definedName>
    <definedName name="adasd">#REF!</definedName>
    <definedName name="ADFGSDB" localSheetId="2" hidden="1">{"via1",#N/A,TRUE,"general";"via2",#N/A,TRUE,"general";"via3",#N/A,TRUE,"general"}</definedName>
    <definedName name="ADFGSDB" hidden="1">{"via1",#N/A,TRUE,"general";"via2",#N/A,TRUE,"general";"via3",#N/A,TRUE,"general"}</definedName>
    <definedName name="ADM">[33]otros!$C$2</definedName>
    <definedName name="administrador">[36]Informacion!$B$15</definedName>
    <definedName name="ADMON">#REF!</definedName>
    <definedName name="ADMON1">#REF!</definedName>
    <definedName name="adoc1">[34]!absc</definedName>
    <definedName name="ADOC125">[37]!absc</definedName>
    <definedName name="adoq">[38]!absc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 hidden="1">{#N/A,#N/A,TRUE,"INGENIERIA";#N/A,#N/A,TRUE,"COMPRAS";#N/A,#N/A,TRUE,"DIRECCION";#N/A,#N/A,TRUE,"RESUMEN"}</definedName>
    <definedName name="aefa" localSheetId="2" hidden="1">{"via1",#N/A,TRUE,"general";"via2",#N/A,TRUE,"general";"via3",#N/A,TRUE,"general"}</definedName>
    <definedName name="aefa" hidden="1">{"via1",#N/A,TRUE,"general";"via2",#N/A,TRUE,"general";"via3",#N/A,TRUE,"general"}</definedName>
    <definedName name="AF" hidden="1">{#N/A,#N/A,TRUE,"INGENIERIA";#N/A,#N/A,TRUE,"COMPRAS";#N/A,#N/A,TRUE,"DIRECCION";#N/A,#N/A,TRUE,"RESUMEN"}</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dsgg" localSheetId="2" hidden="1">{"via1",#N/A,TRUE,"general";"via2",#N/A,TRUE,"general";"via3",#N/A,TRUE,"general"}</definedName>
    <definedName name="agdsgg" hidden="1">{"via1",#N/A,TRUE,"general";"via2",#N/A,TRUE,"general";"via3",#N/A,TRUE,"general"}</definedName>
    <definedName name="AH" hidden="1">{#N/A,#N/A,TRUE,"INGENIERIA";#N/A,#N/A,TRUE,"COMPRAS";#N/A,#N/A,TRUE,"DIRECCION";#N/A,#N/A,TRUE,"RESUMEN"}</definedName>
    <definedName name="aida">#REF!</definedName>
    <definedName name="aida1">#REF!</definedName>
    <definedName name="AIREACON">#REF!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[39]!absc</definedName>
    <definedName name="AlcanceProyecto">#REF!</definedName>
    <definedName name="ALM">#REF!</definedName>
    <definedName name="ALTO">[40]Tabla!$A$1:$A$5</definedName>
    <definedName name="Amount">#REF!</definedName>
    <definedName name="Analyst" hidden="1">#REF!</definedName>
    <definedName name="ANCLAJE" localSheetId="2">'[41]MC SF GAVIONES'!#REF!</definedName>
    <definedName name="ANCLAJE">'[41]MC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[42]COMPARATIVO!#REF!</definedName>
    <definedName name="anexo8">#REF!</definedName>
    <definedName name="anexo9">#REF!</definedName>
    <definedName name="anexů7">#REF!</definedName>
    <definedName name="anscount" hidden="1">10</definedName>
    <definedName name="Antic">[43]BASES!$B$33</definedName>
    <definedName name="ANTICIPO" localSheetId="2">[44]BASES!$B$33</definedName>
    <definedName name="ANTICIPO">#REF!</definedName>
    <definedName name="AÑO">[33]PRESUPUESTO!$D$13</definedName>
    <definedName name="AÑOWUIE">'[45]Res-Accide-10'!$R$2:$R$7</definedName>
    <definedName name="apaiy">#REF!</definedName>
    <definedName name="APELLIDOS">#REF!</definedName>
    <definedName name="API">#REF!</definedName>
    <definedName name="APU">[46]!absc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(Entidad)'!$A$1:$I$61</definedName>
    <definedName name="_xlnm.Print_Area" localSheetId="1">'PROPUESTA ECONOMICA(Proponente)'!$A$1:$I$61</definedName>
    <definedName name="_xlnm.Print_Area">#REF!</definedName>
    <definedName name="AreaLimpiar">'[47]Info-Portaf'!$N$4,'[47]Info-Portaf'!$C$10:$AE$24,'[47]Info-Portaf'!$C$26:$AE$28,'[47]Info-Portaf'!$C$31:$AE$40,'[47]Info-Portaf'!$C$41:$H$41,'[47]Info-Portaf'!$C$42:$AE$51,'[47]Info-Portaf'!$C$53:$AE$54,'[47]Info-Portaf'!$C$57:$AE$57,'[47]Info-Portaf'!$C$59:$AE$59,'[47]Info-Portaf'!$B$10:$B$61</definedName>
    <definedName name="Areatotal">#REF!</definedName>
    <definedName name="Aref">#REF!</definedName>
    <definedName name="arg" hidden="1">[2]MI!#REF!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[14]AASHTO!$A$8:$F$11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[18]EMPRESA!$F$20</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'[18]DATOS CONTRATO'!$E$18</definedName>
    <definedName name="auxalimentacion">[48]CONTRATO!$E$18</definedName>
    <definedName name="AuxCom">'[18]DATOS CONTRATO'!$I$16</definedName>
    <definedName name="auxcomisariato">[48]CONTRATO!$I$16</definedName>
    <definedName name="AuxDot">'[18]DATOS CONTRATO'!$I$17</definedName>
    <definedName name="auxdotacion">[48]CONTRATO!$I$17</definedName>
    <definedName name="AuxHab">'[18]DATOS CONTRATO'!$E$17</definedName>
    <definedName name="auxhabi">[49]CONTRATO!$E$17</definedName>
    <definedName name="auxhabitacion">[48]CONTRATO!$E$17</definedName>
    <definedName name="auxtransporte">[48]CONTRATO!$E$16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[40]Tabla!$A$1:$A$5</definedName>
    <definedName name="bASE" localSheetId="2">#REF!</definedName>
    <definedName name="Base">#REF!</definedName>
    <definedName name="Base_datos_IM">#REF!</definedName>
    <definedName name="base1">#REF!</definedName>
    <definedName name="base2">#REF!</definedName>
    <definedName name="basedatos">[50]Hoja1!$A$4:$BZ$55</definedName>
    <definedName name="_xlnm.Database" localSheetId="2">#REF!</definedName>
    <definedName name="_xlnm.Database">#REF!</definedName>
    <definedName name="BaseDeDatos1">#REF!</definedName>
    <definedName name="basep">[51]PRESUPUESTAL!$A$4:$P$190</definedName>
    <definedName name="Basica_Centro_costo_2001">#REF!</definedName>
    <definedName name="Basica_Facturacion_2001">#REF!</definedName>
    <definedName name="Basica_Reserva_2001">#REF!</definedName>
    <definedName name="BASICO">#REF!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'[52]Ejecutado%'!#REF!</definedName>
    <definedName name="blEjecutadoPorcen">'[52]Ejecutado$'!$D$1:$CE$45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'[52]Programado$'!$I$1:$CK$45</definedName>
    <definedName name="blReferenciaInforme">#REF!</definedName>
    <definedName name="bn" localSheetId="2">#REF!</definedName>
    <definedName name="bn">#REF!</definedName>
    <definedName name="Bombas">#REF!</definedName>
    <definedName name="BONO">#REF!</definedName>
    <definedName name="BORDER1">[53]steel!#REF!</definedName>
    <definedName name="BORDET">#REF!</definedName>
    <definedName name="BORSHE">'[11]7422CW00'!#REF!</definedName>
    <definedName name="BORSUM">'[11]7422CW00'!#REF!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_Data_Col" hidden="1">#REF!</definedName>
    <definedName name="bsb" localSheetId="2" hidden="1">{"via1",#N/A,TRUE,"general";"via2",#N/A,TRUE,"general";"via3",#N/A,TRUE,"general"}</definedName>
    <definedName name="bsb" hidden="1">{"via1",#N/A,TRUE,"general";"via2",#N/A,TRUE,"general";"via3",#N/A,TRUE,"general"}</definedName>
    <definedName name="BSpb" hidden="1">#REF!</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[54]medelo!$D$37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'[55]Form5 _Pág_ 1'!#REF!</definedName>
    <definedName name="BuiltIn_Print_Area___0">'[55]Form5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'[56]TRAMO 03'!$F:$F,'[56]TRAMO 03'!$I:$I,'[56]TRAMO 03'!$K:$K,'[56]TRAMO 03'!#REF!,'[56]TRAMO 03'!#REF!,'[56]TRAMO 03'!#REF!,'[56]TRAMO 03'!#REF!,'[56]TRAMO 03'!#REF!,'[56]TRAMO 03'!#REF!,'[56]TRAMO 03'!#REF!,'[56]TRAMO 03'!#REF!,'[56]TRAMO 03'!#REF!,'[56]TRAMO 03'!#REF!,'[56]TRAMO 03'!#REF!,'[56]TRAMO 03'!#REF!,'[56]TRAMO 03'!#REF!</definedName>
    <definedName name="cap" localSheetId="2">#REF!</definedName>
    <definedName name="CAP">#REF!</definedName>
    <definedName name="CAPAC._HSE">#REF!</definedName>
    <definedName name="CAPATAZ_I">"TABLA1"</definedName>
    <definedName name="Capitalpb" hidden="1">#REF!</definedName>
    <definedName name="CapitalStructure" hidden="1">#REF!</definedName>
    <definedName name="CARGA">#REF!</definedName>
    <definedName name="CARGOS">#REF!</definedName>
    <definedName name="carlos">MODULO10.auto_abrir</definedName>
    <definedName name="CARPINTERIA">#REF!</definedName>
    <definedName name="Cashpb" hidden="1">#REF!</definedName>
    <definedName name="CBLES">#REF!</definedName>
    <definedName name="CBLES1">#REF!</definedName>
    <definedName name="CBRDISEÑO">[57]SECTORIZACIÓN!$A$12:$G$20</definedName>
    <definedName name="CBWorkbookPriority" hidden="1">-1602700874</definedName>
    <definedName name="CC">[58]Personalizar!$G$22:$G$25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'[59]A. P. U.'!#REF!</definedName>
    <definedName name="CCCCCC">'[59]A. P. U.'!#REF!</definedName>
    <definedName name="CCT">#REF!</definedName>
    <definedName name="ccto210" localSheetId="2">#REF!</definedName>
    <definedName name="ccto210">#REF!</definedName>
    <definedName name="cd">[60]Hoja1!$C$81</definedName>
    <definedName name="cdcdc" localSheetId="2" hidden="1">{"via1",#N/A,TRUE,"general";"via2",#N/A,TRUE,"general";"via3",#N/A,TRUE,"general"}</definedName>
    <definedName name="cdcdc" hidden="1">{"via1",#N/A,TRUE,"general";"via2",#N/A,TRUE,"general";"via3",#N/A,TRUE,"general"}</definedName>
    <definedName name="CDctrl">[43]CDItem!$G$8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[61]Insum!$A$3:$H$63</definedName>
    <definedName name="CEMENTO">[62]Insum!$A$3:$H$63</definedName>
    <definedName name="CGDI01">[19]Tablas!#REF!</definedName>
    <definedName name="CGDI02">[19]Tablas!#REF!</definedName>
    <definedName name="CGDI03">[19]Tablas!#REF!</definedName>
    <definedName name="CGDI04">[19]Tablas!#REF!</definedName>
    <definedName name="CGDI05">[19]Tablas!#REF!</definedName>
    <definedName name="CGDI06">[19]Tablas!#REF!</definedName>
    <definedName name="CGDI07">[19]Tablas!#REF!</definedName>
    <definedName name="CGDI08">[19]Tablas!#REF!</definedName>
    <definedName name="CGEX01">[19]Tablas!#REF!</definedName>
    <definedName name="CGEX02">[19]Tablas!#REF!</definedName>
    <definedName name="CGEX031">[19]Tablas!#REF!</definedName>
    <definedName name="CGEX04">[19]Tablas!#REF!</definedName>
    <definedName name="CGFI011">[19]Tablas!#REF!</definedName>
    <definedName name="CGFI012">[19]Tablas!#REF!</definedName>
    <definedName name="CGFI021">[19]Tablas!#REF!</definedName>
    <definedName name="CGFI022">[19]Tablas!#REF!</definedName>
    <definedName name="CGFI023">[19]Tablas!#REF!</definedName>
    <definedName name="CGFI024">[19]Tablas!#REF!</definedName>
    <definedName name="CGFI031">[19]Tablas!#REF!</definedName>
    <definedName name="CGFI032">[19]Tablas!#REF!</definedName>
    <definedName name="CGFI0331">[19]Tablas!#REF!</definedName>
    <definedName name="CGFI0332">[19]Tablas!#REF!</definedName>
    <definedName name="CGFI0333">[19]Tablas!#REF!</definedName>
    <definedName name="CGFI0334">[19]Tablas!#REF!</definedName>
    <definedName name="CGFI0335">[19]Tablas!#REF!</definedName>
    <definedName name="CGFI0341">[19]Tablas!#REF!</definedName>
    <definedName name="CGFI0343">[19]Tablas!#REF!</definedName>
    <definedName name="CGFI0344">[19]Tablas!#REF!</definedName>
    <definedName name="CGPR01">[19]Tablas!#REF!</definedName>
    <definedName name="CGPR021">[19]Tablas!#REF!</definedName>
    <definedName name="CGPR022">[19]Tablas!#REF!</definedName>
    <definedName name="CGPR023">[19]Tablas!#REF!</definedName>
    <definedName name="CGPR024">[19]Tablas!#REF!</definedName>
    <definedName name="CGPR031">[19]Tablas!#REF!</definedName>
    <definedName name="CGPR032">[19]Tablas!#REF!</definedName>
    <definedName name="CGPR0331">[19]Tablas!#REF!</definedName>
    <definedName name="CGPR0332">[19]Tablas!#REF!</definedName>
    <definedName name="CGPR0333">[19]Tablas!#REF!</definedName>
    <definedName name="CGPR041">[19]Tablas!#REF!</definedName>
    <definedName name="CGPR042">[19]Tablas!#REF!</definedName>
    <definedName name="CGPR043">[19]Tablas!#REF!</definedName>
    <definedName name="CGPR051">[19]Tablas!#REF!</definedName>
    <definedName name="CGPR052">[19]Tablas!#REF!</definedName>
    <definedName name="CGPR0531">[19]Tablas!#REF!</definedName>
    <definedName name="CGPR0532">[19]Tablas!#REF!</definedName>
    <definedName name="CGPR0533">[19]Tablas!#REF!</definedName>
    <definedName name="CGPR0534">[19]Tablas!#REF!</definedName>
    <definedName name="CGPR0541">[19]Tablas!#REF!</definedName>
    <definedName name="CGPR0542">[19]Tablas!#REF!</definedName>
    <definedName name="CGPR0543">[19]Tablas!#REF!</definedName>
    <definedName name="CGPR061">[19]Tablas!#REF!</definedName>
    <definedName name="CGPR062">[19]Tablas!#REF!</definedName>
    <definedName name="CGPR0621">[19]Tablas!#REF!</definedName>
    <definedName name="CGPR0622">[19]Tablas!#REF!</definedName>
    <definedName name="CGPR0631">[19]Tablas!#REF!</definedName>
    <definedName name="CGPR0632">[19]Tablas!#REF!</definedName>
    <definedName name="CGPR0633">[19]Tablas!#REF!</definedName>
    <definedName name="CGPR0641">[19]Tablas!#REF!</definedName>
    <definedName name="CGPR0642">[19]Tablas!#REF!</definedName>
    <definedName name="CGPR0643">[19]Tablas!#REF!</definedName>
    <definedName name="CGRF01">[19]Tablas!#REF!</definedName>
    <definedName name="CGRF02">[19]Tablas!#REF!</definedName>
    <definedName name="CGRF031">[19]Tablas!#REF!</definedName>
    <definedName name="CGRF032">[19]Tablas!#REF!</definedName>
    <definedName name="CGRF0331">[19]Tablas!#REF!</definedName>
    <definedName name="CGRF0332">[19]Tablas!#REF!</definedName>
    <definedName name="CGRF0333">[19]Tablas!#REF!</definedName>
    <definedName name="CGRF0334">[19]Tablas!#REF!</definedName>
    <definedName name="CGRF0335">[19]Tablas!#REF!</definedName>
    <definedName name="CGRF0336">[19]Tablas!#REF!</definedName>
    <definedName name="CGRF0337">[19]Tablas!#REF!</definedName>
    <definedName name="CGRF0338">[19]Tablas!#REF!</definedName>
    <definedName name="CGRF0341">[19]Tablas!#REF!</definedName>
    <definedName name="CGRF0342">[19]Tablas!#REF!</definedName>
    <definedName name="CGRF0343">[19]Tablas!#REF!</definedName>
    <definedName name="CGRF041">[19]Tablas!#REF!</definedName>
    <definedName name="CGRF042">[19]Tablas!#REF!</definedName>
    <definedName name="CGRF0431">[19]Tablas!#REF!</definedName>
    <definedName name="CGRF0432">[19]Tablas!#REF!</definedName>
    <definedName name="CGRF0433">[19]Tablas!#REF!</definedName>
    <definedName name="CGRF0441">[19]Tablas!#REF!</definedName>
    <definedName name="CGRF0442">[19]Tablas!#REF!</definedName>
    <definedName name="CGRF0443">[19]Tablas!#REF!</definedName>
    <definedName name="CGSM01">[19]Tablas!#REF!</definedName>
    <definedName name="CGSM02">[19]Tablas!#REF!</definedName>
    <definedName name="CGSM03">[19]Tablas!#REF!</definedName>
    <definedName name="CGSM04">[19]Tablas!#REF!</definedName>
    <definedName name="CGSM05">[19]Tablas!#REF!</definedName>
    <definedName name="CGSO011">[19]Tablas!#REF!</definedName>
    <definedName name="CGSO012">[19]Tablas!#REF!</definedName>
    <definedName name="CGSO013">[19]Tablas!#REF!</definedName>
    <definedName name="CGSO014">[19]Tablas!#REF!</definedName>
    <definedName name="CGSO02">[19]Tablas!#REF!</definedName>
    <definedName name="CGSO031">[19]Tablas!#REF!</definedName>
    <definedName name="CGSO032">[19]Tablas!#REF!</definedName>
    <definedName name="CGSO033">[19]Tablas!#REF!</definedName>
    <definedName name="CGSO034">[19]Tablas!#REF!</definedName>
    <definedName name="CGSO041">[19]Tablas!#REF!</definedName>
    <definedName name="CGSO042">[19]Tablas!#REF!</definedName>
    <definedName name="CGSO043">[19]Tablas!#REF!</definedName>
    <definedName name="CGSO044">[19]Tablas!#REF!</definedName>
    <definedName name="CGSO051">[19]Tablas!#REF!</definedName>
    <definedName name="CGSO052">[19]Tablas!#REF!</definedName>
    <definedName name="CGSO053">[19]Tablas!#REF!</definedName>
    <definedName name="CGSO054">[19]Tablas!#REF!</definedName>
    <definedName name="CGSO055">[19]Tablas!#REF!</definedName>
    <definedName name="CGSO061">[19]Tablas!#REF!</definedName>
    <definedName name="CGSO062">[19]Tablas!#REF!</definedName>
    <definedName name="CGSO063">[19]Tablas!#REF!</definedName>
    <definedName name="CGSO064">[19]Tablas!#REF!</definedName>
    <definedName name="CGTR011">[19]Tablas!#REF!</definedName>
    <definedName name="CGTR012">[19]Tablas!#REF!</definedName>
    <definedName name="CGTR021">[19]Tablas!#REF!</definedName>
    <definedName name="CGTR022">[19]Tablas!#REF!</definedName>
    <definedName name="CGTR023">[19]Tablas!#REF!</definedName>
    <definedName name="CGTR031">[19]Tablas!#REF!</definedName>
    <definedName name="CGTR032">[19]Tablas!#REF!</definedName>
    <definedName name="CGTR033">[19]Tablas!#REF!</definedName>
    <definedName name="CGTR034">[19]Tablas!#REF!</definedName>
    <definedName name="CGTR035">[19]Tablas!#REF!</definedName>
    <definedName name="CGTR036">[19]Tablas!#REF!</definedName>
    <definedName name="CGTR037">[19]Tablas!#REF!</definedName>
    <definedName name="CGTR038">[19]Tablas!#REF!</definedName>
    <definedName name="CGTR039">[19]Tablas!#REF!</definedName>
    <definedName name="CGTR041">[19]Tablas!#REF!</definedName>
    <definedName name="CGTR042">[19]Tablas!#REF!</definedName>
    <definedName name="CGTR043">[19]Tablas!#REF!</definedName>
    <definedName name="CGTR044">[19]Tablas!#REF!</definedName>
    <definedName name="CGTR051">[19]Tablas!#REF!</definedName>
    <definedName name="Ch">#REF!</definedName>
    <definedName name="Change_in_Cash" hidden="1">#REF!</definedName>
    <definedName name="Check_to_Cash" hidden="1">#REF!</definedName>
    <definedName name="CHK_PU">'[11]7422CW00'!#REF!</definedName>
    <definedName name="CHP">#REF!</definedName>
    <definedName name="CIERRE">#REF!</definedName>
    <definedName name="CISNEROS">#REF!</definedName>
    <definedName name="cjsa" hidden="1">#REF!</definedName>
    <definedName name="CL">#REF!</definedName>
    <definedName name="cmf">[63]Hoja1!$C$27</definedName>
    <definedName name="CMIBLE">#REF!</definedName>
    <definedName name="CMIBLE1">#REF!</definedName>
    <definedName name="Cod">#REF!</definedName>
    <definedName name="CodActEco">[18]EMPRESA!$F$10</definedName>
    <definedName name="codigo">#REF!,#REF!</definedName>
    <definedName name="CodigoInversion">#REF!</definedName>
    <definedName name="CodigoProyecto">#REF!</definedName>
    <definedName name="Codigos">#REF!</definedName>
    <definedName name="CODOS">#REF!</definedName>
    <definedName name="cogvsiruj">[42]COMPARATIVO!#REF!</definedName>
    <definedName name="COLON">#REF!</definedName>
    <definedName name="ColTap">'[28]Coloc. e Interc. Tapones'!$E$1:$E$65536</definedName>
    <definedName name="Com">'[48]LIQUIDA-NOMINA'!$AL$4</definedName>
    <definedName name="COMIDA">#REF!</definedName>
    <definedName name="Compresores">#REF!</definedName>
    <definedName name="ConseqCat">0</definedName>
    <definedName name="ConseqForMitRisk">3</definedName>
    <definedName name="CONT">'[64]DATOS CONTRATO'!$G$13</definedName>
    <definedName name="Contratante">'[18]DATOS CONTRATO'!$E$6</definedName>
    <definedName name="CONTRATO">[48]CONTRATO!$E$8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[65]BITACORA!$E$1:$E$65536</definedName>
    <definedName name="costo2" hidden="1">#REF!</definedName>
    <definedName name="COSTODIRECTO" localSheetId="2">#REF!</definedName>
    <definedName name="COSTODIRECTO">#REF!</definedName>
    <definedName name="COSTOS">[66]TARIFAS!$A$1:$F$52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[67]civ_roma!$C$803:$G$804</definedName>
    <definedName name="Criterios_IM">'[11]7422CW00'!#REF!</definedName>
    <definedName name="Criticidad">[68]Tabla!$A$1:$A$5</definedName>
    <definedName name="Cruceta_metálica_en_ángulo_de__2m_x_2_5__x_2_5__x_1_4_.">"Prueba1"</definedName>
    <definedName name="cs">#REF!</definedName>
    <definedName name="CS_AVG_SIZE">#REF!</definedName>
    <definedName name="CS_WELDING">#REF!</definedName>
    <definedName name="CTA" localSheetId="2">#REF!</definedName>
    <definedName name="CTA">#REF!</definedName>
    <definedName name="CTE">#REF!</definedName>
    <definedName name="CTR">'[11]7422CW00'!#REF!</definedName>
    <definedName name="CTRPAG">'[11]7422CW00'!#REF!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[58]!Customize</definedName>
    <definedName name="cv" localSheetId="2">#REF!</definedName>
    <definedName name="cv">#REF!</definedName>
    <definedName name="CVa">'[28]Cambio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CZN_north_perc">50</definedName>
    <definedName name="CZN_south_perc">0</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'[31]GPI 526'!#REF!</definedName>
    <definedName name="dario">'[31]GPI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[67]civ_roma!$C$9:$G$799</definedName>
    <definedName name="DATO1">'[69]46'!$D$3:$CK$429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[20]Tablas!#REF!</definedName>
    <definedName name="DCI1_1">[20]Tablas!#REF!</definedName>
    <definedName name="DCI1_1_1">[20]Tablas!#REF!</definedName>
    <definedName name="DCI1_1_2">[20]Tablas!#REF!</definedName>
    <definedName name="DCI1_1_3">[20]Tablas!#REF!</definedName>
    <definedName name="DCI1_1_4">[20]Tablas!#REF!</definedName>
    <definedName name="DCI1_2">[20]Tablas!#REF!</definedName>
    <definedName name="DCI1_3">[20]Tablas!#REF!</definedName>
    <definedName name="DCI1_4">[20]Tablas!#REF!</definedName>
    <definedName name="DCorriente">#REF!</definedName>
    <definedName name="Dcorriente1">'[70]Pta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[20]Tablas!#REF!</definedName>
    <definedName name="DDS1_1">[20]Tablas!#REF!</definedName>
    <definedName name="DDS1_1_1">[20]Tablas!#REF!</definedName>
    <definedName name="Dealpb" hidden="1">#REF!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'[71]BASE-LISTAS'!$B$24:$B$29</definedName>
    <definedName name="DEP_VPR_GRM">#REF!</definedName>
    <definedName name="DEP_VPR_GRN">#REF!</definedName>
    <definedName name="DEP_VPR_GRS">#REF!</definedName>
    <definedName name="DEP_VPR_GTP">#REF!</definedName>
    <definedName name="DEP_VPR_NA">#REF!</definedName>
    <definedName name="DEPEND">[68]Tabla!$B$1:$B$397</definedName>
    <definedName name="DEPENDENCIA">[68]Tabla!$B$1:$B$397</definedName>
    <definedName name="DEPENDENCIAS">[68]Tabla!$B$1:$B$397</definedName>
    <definedName name="DepreciationPB" hidden="1">#REF!</definedName>
    <definedName name="DERFE">#REF!</definedName>
    <definedName name="desarrolladas">'[35]Reservas de Petróleo'!$A$2,'[35]Reservas de Petróleo'!$A$1,'[35]Reservas de Petróleo'!$D$4,'[35]Reservas de Petróleo'!$F$1:$F$65536</definedName>
    <definedName name="DESCUNMI">#REF!</definedName>
    <definedName name="DEST_ART">[53]steel!#REF!</definedName>
    <definedName name="DESTCOD">'[11]7422CW00'!#REF!</definedName>
    <definedName name="DESTFG">'[11]7422CW00'!#REF!</definedName>
    <definedName name="DESTQTY">'[11]7422CW00'!#REF!</definedName>
    <definedName name="DETAIL">#REF!</definedName>
    <definedName name="Detalle_Reserva">#REF!</definedName>
    <definedName name="DEX" localSheetId="2">#REF!</definedName>
    <definedName name="DEX">#REF!</definedName>
    <definedName name="DF">[72]Cronograma!#REF!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[58]Personalizar!$E$22</definedName>
    <definedName name="dflt2">[58]Personalizar!$E$23</definedName>
    <definedName name="dflt3">[58]Personalizar!$D$24</definedName>
    <definedName name="dflt4">[58]Personalizar!$E$26</definedName>
    <definedName name="dflt5">[58]Personalizar!$E$27</definedName>
    <definedName name="dflt6">[58]Personalizar!$D$28</definedName>
    <definedName name="dflt7">[58]Personalizar!$G$27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[20]Tablas!#REF!</definedName>
    <definedName name="DGO1_1">[20]Tablas!#REF!</definedName>
    <definedName name="DGO1_1_1">[20]Tablas!#REF!</definedName>
    <definedName name="DGP">[20]Tablas!#REF!</definedName>
    <definedName name="DGP1_1">[20]Tablas!#REF!</definedName>
    <definedName name="DGP1_1_1">[20]Tablas!#REF!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[33]PRESUPUESTO!$B$13</definedName>
    <definedName name="Diámetro">#REF!</definedName>
    <definedName name="diámetroft">#REF!</definedName>
    <definedName name="diametros">#REF!</definedName>
    <definedName name="diferencia">'[73]MEDIA GEOMETRICA'!$J$8,'[73]MEDIA GEOMETRICA'!$N$8,'[73]MEDIA GEOMETRICA'!$R$8,'[73]MEDIA GEOMETRICA'!$V$8,'[73]MEDIA GEOMETRICA'!$Z$8,'[73]MEDIA GEOMETRICA'!$AD$8,'[73]MEDIA GEOMETRICA'!$AH$8,'[73]MEDIA GEOMETRICA'!$AL$8,'[73]MEDIA GEOMETRICA'!#REF!,'[73]MEDIA GEOMETRICA'!#REF!</definedName>
    <definedName name="DIJ">[20]Tablas!#REF!</definedName>
    <definedName name="DIJ1_1">[20]Tablas!#REF!</definedName>
    <definedName name="DIJ1_1_1">[20]Tablas!#REF!</definedName>
    <definedName name="DIJ1_1_2">[20]Tablas!#REF!</definedName>
    <definedName name="DIJ1_1_3">[20]Tablas!#REF!</definedName>
    <definedName name="DIJ1_1_4">[20]Tablas!#REF!</definedName>
    <definedName name="DIJ1_1_5">[20]Tablas!#REF!</definedName>
    <definedName name="DIJ1_2">[20]Tablas!#REF!</definedName>
    <definedName name="DIJ1_3">[20]Tablas!#REF!</definedName>
    <definedName name="DIJ1_4">[20]Tablas!#REF!</definedName>
    <definedName name="DIJ1_5">[20]Tablas!#REF!</definedName>
    <definedName name="Direccion">[48]EMPRESA!$F$14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[74]CÁLCULOS!$H$34</definedName>
    <definedName name="DOTACIÓN">#REF!</definedName>
    <definedName name="DPI">[20]Tablas!#REF!</definedName>
    <definedName name="DPI1_1">[20]Tablas!#REF!</definedName>
    <definedName name="DPI1_1_1">[20]Tablas!#REF!</definedName>
    <definedName name="DPY">[20]Tablas!#REF!</definedName>
    <definedName name="DPY1_1">[20]Tablas!#REF!</definedName>
    <definedName name="DPY1_1_1">[20]Tablas!#REF!</definedName>
    <definedName name="DRI">[20]Tablas!#REF!</definedName>
    <definedName name="DRI1_1">[20]Tablas!#REF!</definedName>
    <definedName name="DRI1_1_1">[20]Tablas!#REF!</definedName>
    <definedName name="DRI1_1_2">[20]Tablas!#REF!</definedName>
    <definedName name="DRI1_1_3">[20]Tablas!#REF!</definedName>
    <definedName name="DRI1_1_4">[20]Tablas!#REF!</definedName>
    <definedName name="DRI1_2">[20]Tablas!#REF!</definedName>
    <definedName name="DRI1_3">[20]Tablas!#REF!</definedName>
    <definedName name="DRI1_4">[20]Tablas!#REF!</definedName>
    <definedName name="DRL">[20]Tablas!#REF!</definedName>
    <definedName name="DRL1_1">[20]Tablas!#REF!</definedName>
    <definedName name="DRL1_1_1">[20]Tablas!#REF!</definedName>
    <definedName name="DRL1_1_2">[20]Tablas!#REF!</definedName>
    <definedName name="DRL1_1_3">[20]Tablas!#REF!</definedName>
    <definedName name="DRL1_1_4">[20]Tablas!#REF!</definedName>
    <definedName name="DRL1_2">[20]Tablas!#REF!</definedName>
    <definedName name="DRL1_3">[20]Tablas!#REF!</definedName>
    <definedName name="DRL1_4">[20]Tablas!#REF!</definedName>
    <definedName name="dry" localSheetId="2" hidden="1">{"via1",#N/A,TRUE,"general";"via2",#N/A,TRUE,"general";"via3",#N/A,TRUE,"general"}</definedName>
    <definedName name="dry" hidden="1">{"via1",#N/A,TRUE,"general";"via2",#N/A,TRUE,"general";"via3",#N/A,TRUE,"general"}</definedName>
    <definedName name="DS">[72]Cronograma!#REF!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[75]EMPRESA!$I$25</definedName>
    <definedName name="DsctoPension">[75]EMPRESA!$I$23</definedName>
    <definedName name="DsctoSalud">[75]EMPRESA!$I$24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[20]Tablas!#REF!</definedName>
    <definedName name="DSP1_1">[20]Tablas!#REF!</definedName>
    <definedName name="DSP1_1_1">[20]Tablas!#REF!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DZ.Main" hidden="1">#REF!</definedName>
    <definedName name="E">#REF!</definedName>
    <definedName name="e3e33" localSheetId="2" hidden="1">{"via1",#N/A,TRUE,"general";"via2",#N/A,TRUE,"general";"via3",#N/A,TRUE,"general"}</definedName>
    <definedName name="e3e33" hidden="1">{"via1",#N/A,TRUE,"general";"via2",#N/A,TRUE,"general";"via3",#N/A,TRUE,"general"}</definedName>
    <definedName name="ECP">[20]Tablas!#REF!</definedName>
    <definedName name="ECP1_1">[20]Tablas!#REF!</definedName>
    <definedName name="ECP1_1_1">[20]Tablas!#REF!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 hidden="1">#REF!</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EEEEEEEEEEEEEEEEE" hidden="1">#REF!</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[33]PRESUPUESTO!$E$7</definedName>
    <definedName name="Ejecutivo">'[76]Info Ejec'!$A$1:$AV$153</definedName>
    <definedName name="ELECTRICA">#REF!</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[48]EMPRESA!$F$6</definedName>
    <definedName name="EMULSION">#REF!</definedName>
    <definedName name="End_Bal">#REF!</definedName>
    <definedName name="ene">#REF!</definedName>
    <definedName name="Ensayos">#REF!</definedName>
    <definedName name="ENTIDAD">#REF!</definedName>
    <definedName name="ENTRADASP" localSheetId="2">#REF!</definedName>
    <definedName name="ENTRADASP">#REF!</definedName>
    <definedName name="EPECIALIDAD_SIDOE">[20]Tablas!#REF!</definedName>
    <definedName name="equipo">[77]Equipo!$A$7:$A$65536</definedName>
    <definedName name="EQUIPO1">#REF!</definedName>
    <definedName name="EQUIPOS" localSheetId="2">'[78]TABLA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[53]steel!$B$8:$B$47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'[11]7422CW00'!#REF!</definedName>
    <definedName name="ESTRU">[79]Estructura!$C$7:$E$2570</definedName>
    <definedName name="ESTRUCTURA" hidden="1">{#N/A,#N/A,TRUE,"INGENIERIA";#N/A,#N/A,TRUE,"COMPRAS";#N/A,#N/A,TRUE,"DIRECCION";#N/A,#N/A,TRUE,"RESUMEN"}</definedName>
    <definedName name="ESTRUCTURAS">[80]Hoja3!$B$7:$B$15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v.Calculation" hidden="1">-4135</definedName>
    <definedName name="ev.Initialized" hidden="1">FALSE</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[31]SKJ452!#REF!</definedName>
    <definedName name="Excel_BuiltIn_Print_Titles_10">[31]SKJ452!#REF!</definedName>
    <definedName name="Excel_BuiltIn_Print_Titles_11" localSheetId="2">[31]ITA878!#REF!</definedName>
    <definedName name="Excel_BuiltIn_Print_Titles_11">[31]ITA878!#REF!</definedName>
    <definedName name="Excel_BuiltIn_Print_Titles_12" localSheetId="2">'[31]AEA-944'!#REF!</definedName>
    <definedName name="Excel_BuiltIn_Print_Titles_12">'[31]AEA-944'!#REF!</definedName>
    <definedName name="Excel_BuiltIn_Print_Titles_13" localSheetId="2">'[31]DUB-823'!#REF!</definedName>
    <definedName name="Excel_BuiltIn_Print_Titles_13">'[31]DUB-823'!#REF!</definedName>
    <definedName name="Excel_BuiltIn_Print_Titles_14" localSheetId="2">'[31]GPI 526'!#REF!</definedName>
    <definedName name="Excel_BuiltIn_Print_Titles_14">'[31]GPI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[31]XXJ617!#REF!</definedName>
    <definedName name="Excel_BuiltIn_Print_Titles_19">[31]XXJ617!#REF!</definedName>
    <definedName name="Excel_BuiltIn_Print_Titles_20" localSheetId="2">#REF!</definedName>
    <definedName name="Excel_BuiltIn_Print_Titles_20">#REF!</definedName>
    <definedName name="Excel_BuiltIn_Print_Titles_21" localSheetId="2">[31]SNG_855!#REF!</definedName>
    <definedName name="Excel_BuiltIn_Print_Titles_21">[31]SNG_855!#REF!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'[31]VEA 374'!#REF!</definedName>
    <definedName name="Excel_BuiltIn_Print_Titles_5">'[31]VEA 374'!#REF!</definedName>
    <definedName name="Excel_BuiltIn_Print_Titles_5_XX" localSheetId="2">'[31]VEA 374'!#REF!</definedName>
    <definedName name="Excel_BuiltIn_Print_Titles_5_XX">'[31]VEA 374'!#REF!</definedName>
    <definedName name="Excel_BuiltIn_Print_Titles_6" localSheetId="2">#REF!</definedName>
    <definedName name="Excel_BuiltIn_Print_Titles_6">#REF!</definedName>
    <definedName name="Excel_BuiltIn_Print_Titles_7" localSheetId="2">[31]HFB024!#REF!</definedName>
    <definedName name="Excel_BuiltIn_Print_Titles_7">[31]HFB024!#REF!</definedName>
    <definedName name="Excel_BuiltIn_Print_Titles_8" localSheetId="2">#REF!</definedName>
    <definedName name="Excel_BuiltIn_Print_Titles_8">#REF!</definedName>
    <definedName name="Excel_BuiltIn_Print_Titles_9" localSheetId="2">[31]PAJ825!#REF!</definedName>
    <definedName name="Excel_BuiltIn_Print_Titles_9">[31]PAJ825!#REF!</definedName>
    <definedName name="EXCROC">'[81]Análisis de precios'!$H$52</definedName>
    <definedName name="Executivepb" hidden="1">#REF!</definedName>
    <definedName name="ExtensionCoordinador">#REF!</definedName>
    <definedName name="Extra_Pay">#REF!</definedName>
    <definedName name="Extracción_IM">#REF!</definedName>
    <definedName name="Extras">'[48]LIQUIDA-NOMINA'!$AH$4</definedName>
    <definedName name="F._INGRESO">#REF!</definedName>
    <definedName name="F._RETIRO">#REF!</definedName>
    <definedName name="F.L">#REF!</definedName>
    <definedName name="Facilidades">#REF!</definedName>
    <definedName name="factor">#REF!</definedName>
    <definedName name="Factpb" hidden="1">#REF!</definedName>
    <definedName name="Factpb2" hidden="1">#REF!</definedName>
    <definedName name="FACTURADO">'[82]Itemes Renovación'!#REF!</definedName>
    <definedName name="FareWellStmnt">[58]!FareWellStmnt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[83]Tablas!$B$1:$B$65536</definedName>
    <definedName name="FechaInicio">[48]CONTRATO!$E$10</definedName>
    <definedName name="FechaTermina">[48]CONTRATO!$E$11</definedName>
    <definedName name="FechaTerminacion">#REF!</definedName>
    <definedName name="fer" localSheetId="2">'[45]Res-Accide-10'!#REF!</definedName>
    <definedName name="fer">'[45]Res-Accide-10'!#REF!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'[84]7422CW00'!#REF!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 hidden="1">[3]VIGBOLILLOS29!$C$55:$L$55</definedName>
    <definedName name="fill1" hidden="1">#REF!</definedName>
    <definedName name="FILTROS">#REF!</definedName>
    <definedName name="FINANCIACION" localSheetId="2">'INDICAR CÓDIGO DEL ITEM DE PAGO'!ERR</definedName>
    <definedName name="FINANCIACION">[0]!ERR</definedName>
    <definedName name="Financialpb" hidden="1">#REF!</definedName>
    <definedName name="Financialpb2" hidden="1">#REF!</definedName>
    <definedName name="FinePrint">[58]!FinePrint</definedName>
    <definedName name="FM">1.18</definedName>
    <definedName name="fnic">[63]Hoja1!$C$13</definedName>
    <definedName name="FO">1.32</definedName>
    <definedName name="FORDESCR">'[11]7422CW00'!#REF!</definedName>
    <definedName name="FORM_C3">[85]Hoja1!$A$33:$N$51</definedName>
    <definedName name="FORMOLT">'[11]7422CW00'!#REF!</definedName>
    <definedName name="formularioCantidades">#REF!</definedName>
    <definedName name="FORSHE">'[11]7422CW00'!#REF!</definedName>
    <definedName name="FORUNMIS">'[11]7422CW00'!#REF!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[20]Tablas!#REF!</definedName>
    <definedName name="G_C10">[20]Tablas!#REF!</definedName>
    <definedName name="G_C11">[20]Tablas!#REF!</definedName>
    <definedName name="G_C12">[20]Tablas!#REF!</definedName>
    <definedName name="G_C13">[20]Tablas!#REF!</definedName>
    <definedName name="G_C14">[20]Tablas!#REF!</definedName>
    <definedName name="G_C15">[20]Tablas!#REF!</definedName>
    <definedName name="G_C16">[20]Tablas!#REF!</definedName>
    <definedName name="G_C17">[20]Tablas!#REF!</definedName>
    <definedName name="G_C18">[20]Tablas!#REF!</definedName>
    <definedName name="G_C19">[20]Tablas!#REF!</definedName>
    <definedName name="G_C2">[20]Tablas!#REF!</definedName>
    <definedName name="G_C20">[20]Tablas!#REF!</definedName>
    <definedName name="G_C21">[20]Tablas!#REF!</definedName>
    <definedName name="G_C22">[20]Tablas!#REF!</definedName>
    <definedName name="G_C3">[20]Tablas!#REF!</definedName>
    <definedName name="G_C4">[20]Tablas!#REF!</definedName>
    <definedName name="G_C5">[20]Tablas!#REF!</definedName>
    <definedName name="G_C6">[20]Tablas!#REF!</definedName>
    <definedName name="G_C7">[20]Tablas!#REF!</definedName>
    <definedName name="G_C8">[20]Tablas!#REF!</definedName>
    <definedName name="G_C9">[20]Tablas!#REF!</definedName>
    <definedName name="G1_">#REF!</definedName>
    <definedName name="GAJ" localSheetId="2">#REF!</definedName>
    <definedName name="GAJ">#REF!</definedName>
    <definedName name="GAS" localSheetId="2">[20]Tablas!#REF!</definedName>
    <definedName name="G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[19]Tablas!#REF!</definedName>
    <definedName name="GCI">[20]Tablas!#REF!</definedName>
    <definedName name="GCN">[20]Tablas!#REF!</definedName>
    <definedName name="GCP">[20]Tablas!#REF!</definedName>
    <definedName name="GDN">[20]Tablas!#REF!</definedName>
    <definedName name="GDR">[20]Tablas!#REF!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[20]Tablas!#REF!</definedName>
    <definedName name="GEA1_1">[20]Tablas!#REF!</definedName>
    <definedName name="GEA1_1_1">[20]Tablas!#REF!</definedName>
    <definedName name="GEA1_1_10">[20]Tablas!#REF!</definedName>
    <definedName name="GEA1_1_2">[20]Tablas!#REF!</definedName>
    <definedName name="GEA1_1_3">[20]Tablas!#REF!</definedName>
    <definedName name="GEA1_1_4">[20]Tablas!#REF!</definedName>
    <definedName name="GEA1_1_5">[20]Tablas!#REF!</definedName>
    <definedName name="GEA1_1_6">[20]Tablas!#REF!</definedName>
    <definedName name="GEA1_1_7">[20]Tablas!#REF!</definedName>
    <definedName name="GEA1_1_8">[20]Tablas!#REF!</definedName>
    <definedName name="GEA1_1_9">[20]Tablas!#REF!</definedName>
    <definedName name="GEA1_2">[20]Tablas!#REF!</definedName>
    <definedName name="GEA1_3">[20]Tablas!#REF!</definedName>
    <definedName name="GEA1_4">[20]Tablas!#REF!</definedName>
    <definedName name="GEC">[20]Tablas!#REF!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[48]EMPRESA!$F$12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[20]Tablas!#REF!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'[84]7422CW00'!#REF!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[20]Tablas!#REF!</definedName>
    <definedName name="GMM_ON_DMARES">#REF!</definedName>
    <definedName name="GMM_ON_DRIO">#REF!</definedName>
    <definedName name="GOR">#REF!</definedName>
    <definedName name="GOT">[20]Tablas!#REF!</definedName>
    <definedName name="GPO">[20]Tablas!#REF!</definedName>
    <definedName name="GPR">[20]Tablas!#REF!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[20]Tablas!#REF!</definedName>
    <definedName name="GRC_ON_ASO">[20]Tablas!#REF!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[20]Tablas!#REF!</definedName>
    <definedName name="GRM_ON_DMARES">#REF!</definedName>
    <definedName name="GRM_ON_DRIO">#REF!</definedName>
    <definedName name="GRN">[20]Tablas!#REF!</definedName>
    <definedName name="GRN_ON_ASO">[20]Tablas!#REF!</definedName>
    <definedName name="GRN_ON_DIREC">#REF!</definedName>
    <definedName name="GRS">[20]Tablas!#REF!</definedName>
    <definedName name="GRS_ON_ASO">[20]Tablas!#REF!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[63]Hoja1!$F$6</definedName>
    <definedName name="grupo4">[63]Hoja1!$F$7</definedName>
    <definedName name="grupo5">[63]Hoja1!$F$10</definedName>
    <definedName name="grupo6">[63]Hoja1!$F$11</definedName>
    <definedName name="grupo7">[63]Hoja1!$F$12</definedName>
    <definedName name="grupo8">[63]Hoja1!$F$13</definedName>
    <definedName name="grupo9">[63]Hoja1!$F$14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[86]BASE!$C$4:$H$255</definedName>
    <definedName name="GTC">[20]Tablas!#REF!</definedName>
    <definedName name="GTE">[20]Tablas!#REF!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[20]Tablas!#REF!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[63]Datos!$D$8</definedName>
    <definedName name="hen">[63]Datos!$D$9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'[28]Interc de Hidr.'!$E$1:$E$65536</definedName>
    <definedName name="HIDE1">[53]steel!$F$7:$J$7</definedName>
    <definedName name="HIDRAULICA">#REF!</definedName>
    <definedName name="HisYear_0" hidden="1">#REF!</definedName>
    <definedName name="HisYear_1" hidden="1">#REF!</definedName>
    <definedName name="HisYear_2" hidden="1">#REF!</definedName>
    <definedName name="HisYear_3" hidden="1">#REF!</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n.ConvertZero1" hidden="1">[4]LTM!$G$461:$J$461,[4]LTM!$G$463:$J$464,[4]LTM!$G$468:$J$469,[4]LTM!$G$473:$J$475,[4]LTM!$G$480:$J$480,[4]LTM!$G$484:$J$485,[4]LTM!$G$490:$J$490,[4]LTM!$G$514:$J$518,[4]LTM!$G$525:$J$526,[4]LTM!$G$532:$J$537</definedName>
    <definedName name="hn.ConvertZero2" hidden="1">[4]LTM!$G$560:$J$560,[4]LTM!$H$590:$J$591,[4]LTM!$H$614:$J$614,[4]LTM!$H$635:$J$636,[4]LTM!$G$676:$J$680,[4]LTM!$G$686:$J$686,[4]LTM!$G$688:$J$694,[4]LTM!$G$681:$J$682</definedName>
    <definedName name="hn.ConvertZero3" hidden="1">[4]LTM!$G$699:$J$706,[4]LTM!$G$710:$J$714,[4]LTM!$G$717:$J$734,[4]LTM!$G$738:$J$738,[4]LTM!$G$745:$J$751</definedName>
    <definedName name="hn.ConvertZero4" hidden="1">[4]LTM!$G$840:$J$840,[4]LTM!$H$1266:$J$1266,[4]LTM!$G$1267:$J$1267,[4]LTM!$G$1454:$J$1461,[4]LTM!$J$1462,[4]LTM!$J$1463,[4]LTM!$G$1468:$J$1469,[4]LTM!$L$1469:$N$1469</definedName>
    <definedName name="hn.ConvertZeroUnhide1" hidden="1">[4]LTM!$G$1469:$J$1469,[4]LTM!$L$1469:$N$1469,[4]LTM!$H$1266:$J$1266</definedName>
    <definedName name="hn.Delete015" hidden="1">'[4]CREDIT STATS'!$B$9:$K$11,'[4]CREDIT STATS'!$O$11:$X$14,'[4]CREDIT STATS'!$B$25:$K$30,'[4]CREDIT STATS'!$O$25:$X$26</definedName>
    <definedName name="hn.DZ_MultByFXRates" hidden="1">[4]DropZone!$B$2:$I$118,[4]DropZone!$B$120:$I$132,[4]DropZone!$B$134:$I$136,[4]DropZone!$B$138:$I$146</definedName>
    <definedName name="hn.ExtDb" hidden="1">FALSE</definedName>
    <definedName name="hn.LTM_MultByFXRates" hidden="1">[4]LTM!$G$461:$N$477,[4]LTM!$G$480:$N$539,[4]LTM!$G$548:$N$667,[4]LTM!$G$676:$N$1266,[4]LTM!$G$1454:$N$1461,[4]LTM!$G$1463:$N$1465,[4]LTM!$G$1468:$N$1469</definedName>
    <definedName name="hn.ModelType" hidden="1">"DEAL"</definedName>
    <definedName name="hn.ModelVersion" hidden="1">1</definedName>
    <definedName name="hn.MultbyFXRates" hidden="1">[4]LTM!$G$461:$N$477,[4]LTM!$G$480:$N$539,[4]LTM!$G$548:$N$667,[4]LTM!$G$676:$N$1266,[4]LTM!$G$1454:$N$1461,[4]LTM!$G$1463:$N$1465,[4]LTM!$G$1468:$N$1469</definedName>
    <definedName name="hn.MultByFXRates1" hidden="1">[4]LTM!$G$461:$G$477,[4]LTM!$G$480:$G$539,[4]LTM!$G$548:$G$562,[4]LTM!$G$676:$G$840,[4]LTM!$G$1454:$G$1469</definedName>
    <definedName name="hn.MultByFXRates2" hidden="1">[4]LTM!$H$461:$H$477,[4]LTM!$H$480:$H$539,[4]LTM!$H$548:$H$667,[4]LTM!$H$676:$H$1266,[4]LTM!$H$1454:$H$1469</definedName>
    <definedName name="hn.MultByFXRates3" hidden="1">[4]LTM!$I$461:$I$477,[4]LTM!$I$480:$I$539,[4]LTM!$I$548:$I$667,[4]LTM!$I$676:$I$1266,[4]LTM!$I$1454:$I$1469</definedName>
    <definedName name="hn.MultbyFxrates4" hidden="1">[4]LTM!$J$461:$J$477,[4]LTM!$J$480:$J$539,[4]LTM!$J$548:$J$668,[4]LTM!$J$676:$J$1266,[4]LTM!$J$1454:$J$1461,[4]LTM!$J$1463:$J$1465,[4]LTM!$J$1468</definedName>
    <definedName name="hn.multbyfxrates5" hidden="1">[4]LTM!$L$461:$L$477,[4]LTM!$L$480:$L$539,[4]LTM!$L$548:$L$562,[4]LTM!$L$676:$L$840,[4]LTM!$L$1454:$L$1469</definedName>
    <definedName name="hn.multbyfxrates6" hidden="1">[4]LTM!$M$461:$M$477,[4]LTM!$M$480:$M$539,[4]LTM!$M$548:$M$668,[4]LTM!$M$676:$M$1266,[4]LTM!$M$1454:$M$1469</definedName>
    <definedName name="hn.multbyfxrates7" hidden="1">[4]LTM!$N$461:$N$477,[4]LTM!$N$480:$N$539,[4]LTM!$N$548:$N$667,[4]LTM!$N$676:$N$1266,[4]LTM!$N$1454:$N$1469</definedName>
    <definedName name="hn.MultByFXRatesBot1" hidden="1">[4]LTM!$G$676:$G$682,[4]LTM!$G$686,[4]LTM!$G$688:$G$694,[4]LTM!$G$699:$G$706,[4]LTM!$G$710:$G$714,[4]LTM!$G$717:$G$734,[4]LTM!$G$738,[4]LTM!$G$738,[4]LTM!$G$745:$G$751,[4]LTM!$G$840,[4]LTM!$G$1454:$G$1461,[4]LTM!$G$1468:$G$1469</definedName>
    <definedName name="hn.MultByFXRatesBot2" hidden="1">[4]LTM!$H$676:$H$682,[4]LTM!$H$686,[4]LTM!$H$688:$H$694,[4]LTM!$H$699:$H$706,[4]LTM!$H$710:$H$714,[4]LTM!$H$717:$H$734,[4]LTM!$H$738,[4]LTM!$H$745:$H$751,[4]LTM!$H$840,[4]LTM!$H$1266,[4]LTM!$H$1454:$H$1461,[4]LTM!$H$1468:$H$1469</definedName>
    <definedName name="hn.MultByFXRatesBot3" hidden="1">[4]LTM!$I$676:$I$682,[4]LTM!$I$686,[4]LTM!$I$688:$I$694,[4]LTM!$I$699:$I$706,[4]LTM!$I$710:$I$714,[4]LTM!$I$717:$I$734,[4]LTM!$I$738,[4]LTM!$I$745:$I$751,[4]LTM!$I$840,[4]LTM!$I$1266,[4]LTM!$I$1454:$I$1461,[4]LTM!$I$1468:$I$1469</definedName>
    <definedName name="hn.MultByFXRatesBot4" hidden="1">[4]LTM!$J$676:$J$682,[4]LTM!$J$686,[4]LTM!$J$688:$J$694,[4]LTM!$J$699:$J$706,[4]LTM!$J$710:$J$714,[4]LTM!$J$717:$J$734,[4]LTM!$J$738,[4]LTM!$J$745:$J$751,[4]LTM!$J$840,[4]LTM!$J$1266,[4]LTM!$J$1454:$J$1461,[4]LTM!$J$1463:$J$1465,[4]LTM!$J$1468</definedName>
    <definedName name="hn.MultByFXRatesBot5" hidden="1">[4]LTM!$L$676:$L$682,[4]LTM!$L$686,[4]LTM!$L$688:$L$694,[4]LTM!$L$699:$L$706,[4]LTM!$L$710:$L$714,[4]LTM!$L$717:$L$734,[4]LTM!$L$738,[4]LTM!$L$745:$L$751,[4]LTM!$L$837:$L$838,[4]LTM!$L$1454:$L$1458,[4]LTM!$L$1468:$L$1469</definedName>
    <definedName name="hn.MultByFXRatesBot6" hidden="1">[4]LTM!$M$676:$M$682,[4]LTM!$M$686,[4]LTM!$M$688:$M$694,[4]LTM!$M$699:$M$706,[4]LTM!$M$710:$M$714,[4]LTM!$M$717:$M$734,[4]LTM!$M$738,[4]LTM!$M$745:$M$751,[4]LTM!$M$837:$M$838,[4]LTM!$M$1454:$M$1458,[4]LTM!$M$1468:$M$1469</definedName>
    <definedName name="hn.MultByFXRatesBot7" hidden="1">[4]LTM!$N$676:$N$682,[4]LTM!$N$686,[4]LTM!$N$688:$N$694,[4]LTM!$N$699:$N$706,[4]LTM!$N$710:$N$714,[4]LTM!$N$717:$N$734,[4]LTM!$N$738,[4]LTM!$N$745:$N$751,[4]LTM!$N$837:$N$838,[4]LTM!$N$1454:$N$1458,[4]LTM!$N$1468:$N$1469</definedName>
    <definedName name="hn.MultByFXRatesTop1" hidden="1">[4]LTM!$G$461,[4]LTM!$G$463:$G$464,[4]LTM!$G$468:$G$469,[4]LTM!$G$473:$G$475,[4]LTM!$G$480,[4]LTM!$G$484:$G$485,[4]LTM!$G$490:$G$509,[4]LTM!$G$512,[4]LTM!$G$514:$G$518,[4]LTM!$G$525:$G$526,[4]LTM!$G$532:$G$537,[4]LTM!$G$560</definedName>
    <definedName name="hn.MultByFXRatesTop2" hidden="1">[4]LTM!$H$461,[4]LTM!$H$463:$H$464,[4]LTM!$H$468:$H$469,[4]LTM!$H$473:$H$475,[4]LTM!$H$480,[4]LTM!$H$484:$H$485,[4]LTM!$H$490:$H$509,[4]LTM!$H$512,[4]LTM!$H$514:$H$518,[4]LTM!$H$525:$H$526,[4]LTM!$H$532:$H$537,[4]LTM!$H$560,[4]LTM!$H$590:$H$591,[4]LTM!$H$614:$H$631,[4]LTM!$H$635:$H$636</definedName>
    <definedName name="hn.MultByFXRatesTop3" hidden="1">[4]LTM!$I$461,[4]LTM!$I$463:$I$464,[4]LTM!$I$468:$I$469,[4]LTM!$I$473:$I$475,[4]LTM!$I$480,[4]LTM!$I$484:$I$485,[4]LTM!$I$490:$I$509,[4]LTM!$I$512,[4]LTM!$I$514:$I$518,[4]LTM!$I$525:$I$526,[4]LTM!$I$532:$I$537,[4]LTM!$I$560,[4]LTM!$I$590:$I$591,[4]LTM!$I$614:$I$631,[4]LTM!$I$635:$I$636</definedName>
    <definedName name="hn.MultByFXRatesTop4" hidden="1">[4]LTM!$J$461,[4]LTM!$J$463:$J$464,[4]LTM!$J$468:$J$469,[4]LTM!$J$473:$J$475,[4]LTM!$J$480,[4]LTM!$J$484:$J$485,[4]LTM!$J$490:$J$509,[4]LTM!$J$512,[4]LTM!$J$514:$J$518,[4]LTM!$J$525:$J$526,[4]LTM!$J$532:$J$537,[4]LTM!$J$560,[4]LTM!$J$590:$J$591,[4]LTM!$J$614:$J$631,[4]LTM!$J$635:$J$636</definedName>
    <definedName name="hn.MultByFXRatesTop5" hidden="1">[4]LTM!$L$461,[4]LTM!$L$463:$L$464,[4]LTM!$L$468:$L$469,[4]LTM!$L$473:$L$475,[4]LTM!$L$480,[4]LTM!$L$484:$L$485,[4]LTM!$L$490:$L$509,[4]LTM!$L$512,[4]LTM!$L$514:$L$518,[4]LTM!$L$525:$L$526,[4]LTM!$L$532:$L$537,[4]LTM!$L$560</definedName>
    <definedName name="hn.MultByFXRatesTop6" hidden="1">[4]LTM!$M$461,[4]LTM!$M$463:$M$464,[4]LTM!$M$468:$M$469,[4]LTM!$M$473:$M$475,[4]LTM!$M$480,[4]LTM!$M$484:$M$485,[4]LTM!$M$490:$M$509,[4]LTM!$M$512,[4]LTM!$M$514:$M$518,[4]LTM!$M$525:$M$526,[4]LTM!$M$532:$M$537,[4]LTM!$M$560,[4]LTM!$M$590:$M$591,[4]LTM!$M$614:$M$631,[4]LTM!$M$635:$M$636</definedName>
    <definedName name="hn.MultByFXRatesTop7" hidden="1">[4]LTM!$N$461,[4]LTM!$N$463:$N$464,[4]LTM!$N$468:$N$469,[4]LTM!$N$473:$N$475,[4]LTM!$N$480,[4]LTM!$N$484:$N$485,[4]LTM!$N$490:$N$509,[4]LTM!$N$512,[4]LTM!$N$514:$N$518,[4]LTM!$N$525:$N$526,[4]LTM!$N$532:$N$537,[4]LTM!$N$560,[4]LTM!$N$590:$N$591,[4]LTM!$N$614:$N$631,[4]LTM!$N$635:$N$636</definedName>
    <definedName name="hn.NoUpload" hidden="1">0</definedName>
    <definedName name="hn.YearLabel" hidden="1">#REF!</definedName>
    <definedName name="HOJA1" localSheetId="2">#REF!</definedName>
    <definedName name="HOJA1">#REF!</definedName>
    <definedName name="horat">'[28]Itemes Renovación'!#REF!</definedName>
    <definedName name="Hornos">#REF!</definedName>
    <definedName name="hoy" hidden="1">#REF!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[63]Datos!$D$7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ML_CodePage" hidden="1">1252</definedName>
    <definedName name="HTML_Control" hidden="1">{"'Parámetros'!$A$3:$C$3"}</definedName>
    <definedName name="HTML_Control2" hidden="1">{"'Parámetros'!$A$3:$C$3"}</definedName>
    <definedName name="HTML_Description" hidden="1">""</definedName>
    <definedName name="HTML_Email" hidden="1">""</definedName>
    <definedName name="HTML_Header" hidden="1">"Parámetros"</definedName>
    <definedName name="HTML_LastUpdate" hidden="1">"7/06/2001"</definedName>
    <definedName name="HTML_LineAfter" hidden="1">FALSE</definedName>
    <definedName name="HTML_LineBefore" hidden="1">TRUE</definedName>
    <definedName name="HTML_Name" hidden="1">"EMPRESA DE ACUEDUCTO Y ALCANT"</definedName>
    <definedName name="HTML_OBDlg2" hidden="1">TRUE</definedName>
    <definedName name="HTML_OBDlg3" hidden="1">TRUE</definedName>
    <definedName name="HTML_OBDlg4" hidden="1">TRUE</definedName>
    <definedName name="HTML_OS" hidden="1">0</definedName>
    <definedName name="HTML_PathFile" hidden="1">"C:\Verificacion\Modelo.htm"</definedName>
    <definedName name="HTML_PathTemplate" hidden="1">"C:\Verificacion\&lt;!--##Table##--&gt;"</definedName>
    <definedName name="HTML_Title" hidden="1">"Empresarial"</definedName>
    <definedName name="htryrt7" localSheetId="2" hidden="1">{"via1",#N/A,TRUE,"general";"via2",#N/A,TRUE,"general";"via3",#N/A,TRUE,"general"}</definedName>
    <definedName name="htryrt7" hidden="1">{"via1",#N/A,TRUE,"general";"via2",#N/A,TRUE,"general";"via3",#N/A,TRUE,"general"}</definedName>
    <definedName name="hut">#REF!</definedName>
    <definedName name="huygho" hidden="1">{"via1",#N/A,TRUE,"general";"via2",#N/A,TRUE,"general";"via3",#N/A,TRUE,"general"}</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[63]Hoja1!$C$17</definedName>
    <definedName name="icbf">[63]Hoja1!$C$15</definedName>
    <definedName name="Icct">#REF!</definedName>
    <definedName name="ICP">[20]Tablas!#REF!</definedName>
    <definedName name="ICP1_1">[20]Tablas!#REF!</definedName>
    <definedName name="ICP1_1_1">[20]Tablas!#REF!</definedName>
    <definedName name="ICP1_1_2">[20]Tablas!#REF!</definedName>
    <definedName name="ICP1_1_3">[20]Tablas!#REF!</definedName>
    <definedName name="ICP1_1_4">[20]Tablas!#REF!</definedName>
    <definedName name="ICP1_2">[20]Tablas!#REF!</definedName>
    <definedName name="ICP1_3">[20]Tablas!#REF!</definedName>
    <definedName name="ICP1_4">[20]Tablas!#REF!</definedName>
    <definedName name="ID" localSheetId="2">'INDICAR CÓDIGO DEL ITEM DE PAGO'!ERR</definedName>
    <definedName name="ID">[0]!ERR</definedName>
    <definedName name="IF" localSheetId="2">'[59]A. P. U.'!#REF!</definedName>
    <definedName name="IF">'[59]A.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'[87]1'!$N$41</definedName>
    <definedName name="IMENTACION">#REF!</definedName>
    <definedName name="IMP">[33]otros!$C$3</definedName>
    <definedName name="IMPRESSION">#REF!</definedName>
    <definedName name="imprimir">#REF!</definedName>
    <definedName name="IMPTOS">#REF!</definedName>
    <definedName name="IMPTOS1">#REF!</definedName>
    <definedName name="INC">#REF!</definedName>
    <definedName name="Incomepb" hidden="1">#REF!</definedName>
    <definedName name="INCR._PRODC.">#REF!</definedName>
    <definedName name="INDICE" localSheetId="2">#REF!</definedName>
    <definedName name="INDICE">#REF!</definedName>
    <definedName name="inf" localSheetId="2">#REF!</definedName>
    <definedName name="inf">#REF!</definedName>
    <definedName name="INFORME">[88]TABLAS!$A$1:$A$65536</definedName>
    <definedName name="Informe_semanal">#REF!</definedName>
    <definedName name="INGENIERIA1" hidden="1">#REF!</definedName>
    <definedName name="INGENIERIA11" hidden="1">#REF!</definedName>
    <definedName name="iniciales">'[35]Reservas de Petróleo'!$A$2,'[35]Reservas de Petróleo'!$A$1,'[35]Reservas de Petróleo'!$D$4,'[35]Reservas de Petróleo'!$D$1:$D$65536</definedName>
    <definedName name="Inicio">[43]BASES!$E$26</definedName>
    <definedName name="INPU">#REF!</definedName>
    <definedName name="INPUT">'[11]7422CW00'!#REF!</definedName>
    <definedName name="INSU">[89]INSUMOS!$A$1:$E$65536</definedName>
    <definedName name="Insumos_auxiliares" localSheetId="2">[90]Insumos!#REF!</definedName>
    <definedName name="Insumos_auxiliares">[90]Insumos!#REF!</definedName>
    <definedName name="Insumos_basicos" localSheetId="2">#REF!</definedName>
    <definedName name="Insumos_basicos">#REF!</definedName>
    <definedName name="Int">#REF!</definedName>
    <definedName name="InTap">[28]Interc.tapones!$E$1:$E$65536</definedName>
    <definedName name="INTER">[80]Hoja3!$F$7:$F$9</definedName>
    <definedName name="Intercambiadores">#REF!</definedName>
    <definedName name="Interest_Rate">#REF!</definedName>
    <definedName name="INTERMEDIA_I">#REF!</definedName>
    <definedName name="Interventor">[48]CONTRATO!$E$12</definedName>
    <definedName name="IntVal">'[28]Interc.válv.'!$E$1:$E$65536</definedName>
    <definedName name="INV_11">'[91]PR 1'!$A$2:$N$655</definedName>
    <definedName name="INV_Payments">[58]!INV_Payments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ng" hidden="1">#REF!</definedName>
    <definedName name="IsColHidden" hidden="1">FALSE</definedName>
    <definedName name="IsLTMColHidden" hidden="1">FALSE</definedName>
    <definedName name="Iss">'[48]LIQUIDA-NOMINA'!$AT$4</definedName>
    <definedName name="issafp">[63]Hoja1!$C$19</definedName>
    <definedName name="isscs">[63]Hoja1!$C$21</definedName>
    <definedName name="IsSecureRevolver" hidden="1">#REF!</definedName>
    <definedName name="IsSecureSenior1" hidden="1">#REF!</definedName>
    <definedName name="IsSecureSenior2" hidden="1">#REF!</definedName>
    <definedName name="IsSecureSenior3" hidden="1">#REF!</definedName>
    <definedName name="IsSecureSenior4" hidden="1">#REF!</definedName>
    <definedName name="IsSecureSenior5" hidden="1">#REF!</definedName>
    <definedName name="IsSecureSenior6" hidden="1">#REF!</definedName>
    <definedName name="IsSecureSenior7" hidden="1">#REF!</definedName>
    <definedName name="isseps">[63]Hoja1!$C$20</definedName>
    <definedName name="ITEM">[86]BASE!$C$4:$H$255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'[5]Datos-Gráfica'!#REF!</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 hidden="1">{"TAB1",#N/A,TRUE,"GENERAL";"TAB2",#N/A,TRUE,"GENERAL";"TAB3",#N/A,TRUE,"GENERAL";"TAB4",#N/A,TRUE,"GENERAL";"TAB5",#N/A,TRUE,"GENERAL"}</definedName>
    <definedName name="jklj" hidden="1">#REF!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eft_Header" hidden="1">#REF!</definedName>
    <definedName name="Libro1_Hoja1_Lista">[92]LISTADO!#REF!</definedName>
    <definedName name="LICITACION" localSheetId="2">#REF!</definedName>
    <definedName name="LICITACION">#REF!</definedName>
    <definedName name="limcount" hidden="1">1</definedName>
    <definedName name="LINEA" localSheetId="2">[93]CONT_ADI!#REF!</definedName>
    <definedName name="LINEA">[93]CONT_ADI!#REF!</definedName>
    <definedName name="ListaCantidad">#REF!</definedName>
    <definedName name="Listado">#REF!</definedName>
    <definedName name="Listado1">#REF!</definedName>
    <definedName name="ListaItem">#REF!</definedName>
    <definedName name="ListaUni">[94]TOTALES!$D$7:$D$654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C_north_perc">50</definedName>
    <definedName name="LLC_south_perc">100</definedName>
    <definedName name="LLL">[95]tub!$C$1:$J$39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[34]!absc</definedName>
    <definedName name="LOCA1">[46]!absc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'[45]Res-Accide-10'!#REF!</definedName>
    <definedName name="lun">'[45]Res-Accide-10'!#REF!</definedName>
    <definedName name="lv">#REF!</definedName>
    <definedName name="m">#REF!</definedName>
    <definedName name="MA" localSheetId="2">'[45]Res-Accide-10'!#REF!</definedName>
    <definedName name="MA">'[45]Res-Accide-10'!#REF!</definedName>
    <definedName name="MACR">#REF!</definedName>
    <definedName name="MACRDEL">'[11]7422CW00'!#REF!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ma" hidden="1">'[6]Datos-Gráfica-Apartada'!#REF!</definedName>
    <definedName name="MAMPOSTERIA">#REF!</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[61]Insum!$A$68:$H$98</definedName>
    <definedName name="MAQUINAR">[62]Insum!$A$68:$H$98</definedName>
    <definedName name="mar" localSheetId="2">'[45]Res-Accide-10'!#REF!</definedName>
    <definedName name="mar">'[45]Res-Accide-10'!#REF!</definedName>
    <definedName name="MARCO_H">#REF!</definedName>
    <definedName name="marina">'[96]Informe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'[78]TABLA MATERIALES'!$A$3:$D$654</definedName>
    <definedName name="materiales">[77]materiales!$A$7:$A$1317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'[97]CCP,LEYES,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'[11]7422CW00'!#REF!</definedName>
    <definedName name="MENU2">'[11]7422CW00'!#REF!</definedName>
    <definedName name="MENU3">'[11]7422CW00'!#REF!</definedName>
    <definedName name="MENU4">'[11]7422CW00'!#REF!</definedName>
    <definedName name="MENU5">'[11]7422CW00'!#REF!</definedName>
    <definedName name="MENU6">'[11]7422CW00'!#REF!</definedName>
    <definedName name="MES">[33]PRESUPUESTO!$C$13</definedName>
    <definedName name="MesCotiz">'[18]LIQ-NOM'!$H$3</definedName>
    <definedName name="MesCotizacion">'[48]LIQUIDA-NOMINA'!$H$3</definedName>
    <definedName name="MESES" localSheetId="2">#REF!</definedName>
    <definedName name="MESES">#REF!</definedName>
    <definedName name="MesesMora">'[18]LIQ-NOM'!$I$3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[17]!Módulo3.anexo1</definedName>
    <definedName name="Módulo3.anexo10">[17]!Módulo3.anexo10</definedName>
    <definedName name="Módulo3.anexo11">[17]!Módulo3.anexo11</definedName>
    <definedName name="Módulo3.anexo12">[17]!Módulo3.anexo12</definedName>
    <definedName name="Módulo3.anexo3">[17]!Módulo3.anexo3</definedName>
    <definedName name="Módulo3.anexo4">[17]!Módulo3.anexo4</definedName>
    <definedName name="Módulo3.anexo5">[17]!Módulo3.anexo5</definedName>
    <definedName name="Módulo3.anexo6">[17]!Módulo3.anexo6</definedName>
    <definedName name="Módulo8.anexo16">[17]!Módulo8.anexo16</definedName>
    <definedName name="MOE" hidden="1">{#N/A,#N/A,FALSE,"Hoja1";#N/A,#N/A,FALSE,"Hoja2"}</definedName>
    <definedName name="MONEDA">[98]Tablas!$AO$6:$AO$7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[18]EMPRESA!$I$29</definedName>
    <definedName name="MORON">#REF!</definedName>
    <definedName name="MRLART">[10]STRSUMM0!#REF!</definedName>
    <definedName name="MRSUPDET">[53]steel!#REF!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[58]!Nada</definedName>
    <definedName name="Nafta_2">'[99] ASR+Nafta'!$K$19:$AS$19</definedName>
    <definedName name="Nafta2">'[99] ASR+Nafta'!$K$19:$AS$19</definedName>
    <definedName name="Nafta3">'[99]Todos+Nafta'!$K$19:$AS$19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[48]EMPRESA!$F$8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'[35]Reservas de Petróleo'!$A$2,'[35]Reservas de Petróleo'!$A$1,'[35]Reservas de Petróleo'!$D$4,'[35]Reservas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[10]STRSUMM0!#REF!</definedName>
    <definedName name="NUEVO" localSheetId="2">#REF!</definedName>
    <definedName name="NUEVO">#REF!</definedName>
    <definedName name="Num_Pmt_Per_Year">#REF!</definedName>
    <definedName name="Number_of_Payments" localSheetId="2">MATCH(0.01,End_Bal,-1)+1</definedName>
    <definedName name="Number_of_Payments" localSheetId="0">MATCH(0.01,[7]!End_Bal,-1)+1</definedName>
    <definedName name="Number_of_Payments" localSheetId="1">MATCH(0.01,[7]!End_Bal,-1)+1</definedName>
    <definedName name="Number_of_Payments">MATCH(0.01,[7]!End_Bal,-1)+1</definedName>
    <definedName name="NUMERO">#REF!</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[33]PRESUPUESTO!$C$10</definedName>
    <definedName name="ObjetivoProyecto">#REF!</definedName>
    <definedName name="OBJETO">#REF!</definedName>
    <definedName name="Obra" localSheetId="2">#REF!</definedName>
    <definedName name="Obra">#REF!</definedName>
    <definedName name="obras" hidden="1">#REF!</definedName>
    <definedName name="obras1">DATE(YEAR([100]!Loan_Start),MONTH([100]!Loan_Start)+Payment_Number,DAY([100]!Loan_Start))</definedName>
    <definedName name="obras11" hidden="1">#REF!</definedName>
    <definedName name="obras111">DATE(YEAR([101]!Loan_Start),MONTH([101]!Loan_Start)+Payment_Number,DAY([101]!Loan_Start))</definedName>
    <definedName name="OBS_Data_Col" hidden="1">#REF!</definedName>
    <definedName name="OCD">[20]Tablas!#REF!</definedName>
    <definedName name="OCD1_1">[20]Tablas!#REF!</definedName>
    <definedName name="OCD1_1_1">[20]Tablas!#REF!</definedName>
    <definedName name="OCI">[20]Tablas!#REF!</definedName>
    <definedName name="OCI1_1">[20]Tablas!#REF!</definedName>
    <definedName name="OCI1_1_1">[20]Tablas!#REF!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ningpb" hidden="1">#REF!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[15]INST!#REF!</definedName>
    <definedName name="otros">[77]otros!$A$6:$A$1235</definedName>
    <definedName name="OTROS1">#REF!</definedName>
    <definedName name="OUT">#REF!</definedName>
    <definedName name="OWNER" hidden="1">#REF!</definedName>
    <definedName name="P">#REF!</definedName>
    <definedName name="p.BS" hidden="1">#REF!</definedName>
    <definedName name="p.BSAssumptions" hidden="1">#REF!</definedName>
    <definedName name="p.CapStructure" hidden="1">#REF!</definedName>
    <definedName name="p.CashFlow" hidden="1">#REF!</definedName>
    <definedName name="p.Cover" hidden="1">#REF!</definedName>
    <definedName name="p.Depreciation" hidden="1">#REF!</definedName>
    <definedName name="p.Executive" hidden="1">#REF!</definedName>
    <definedName name="p.FactSheet" hidden="1">#REF!</definedName>
    <definedName name="p.IS" hidden="1">#REF!</definedName>
    <definedName name="p.ISAssumptions" hidden="1">#REF!</definedName>
    <definedName name="p.OpeningBS" hidden="1">#REF!</definedName>
    <definedName name="p.TaxCalculation" hidden="1">#REF!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[65]Tablas!$A$1:$A$65536</definedName>
    <definedName name="PASO" hidden="1">{#N/A,#N/A,TRUE,"INGENIERIA";#N/A,#N/A,TRUE,"COMPRAS";#N/A,#N/A,TRUE,"DIRECCION";#N/A,#N/A,TRUE,"RESUMEN"}</definedName>
    <definedName name="PASS" hidden="1">{#N/A,#N/A,TRUE,"INGENIERIA";#N/A,#N/A,TRUE,"COMPRAS";#N/A,#N/A,TRUE,"DIRECCION";#N/A,#N/A,TRUE,"RESUMEN"}</definedName>
    <definedName name="Pay_Date">#REF!</definedName>
    <definedName name="Pay_Num">#REF!</definedName>
    <definedName name="Payment_Date">DATE(YEAR(Loan_Start),MONTH(Loan_Start)+Payment_Number,DAY(Loan_Start))</definedName>
    <definedName name="Payment_Date1">DATE(YEAR([101]!Loan_Start),MONTH([101]!Loan_Start)+Payment_Number,DAY([101]!Loan_Start))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[50]Hoja1!$C$1</definedName>
    <definedName name="PeriodoPago">'[48]LIQUIDA-NOMINA'!$C$4</definedName>
    <definedName name="PeriodoRepago">#REF!</definedName>
    <definedName name="PeriodoRepagoCCP">#REF!</definedName>
    <definedName name="phed">[63]Hoja1!$C$4</definedName>
    <definedName name="phen">[63]Hoja1!$C$5</definedName>
    <definedName name="Pindis">#REF!</definedName>
    <definedName name="pint">'[84]7422CW00'!#REF!</definedName>
    <definedName name="pintura">'[84]7422CW00'!#REF!</definedName>
    <definedName name="pintyura">[102]STRSUMM0!#REF!</definedName>
    <definedName name="PIP">#REF!</definedName>
    <definedName name="Piscinas">#REF!</definedName>
    <definedName name="PISO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 localSheetId="2">[43]BASES!$E$27</definedName>
    <definedName name="PLAZO">#REF!</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LUG" hidden="1">#REF!</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[44]BASES!$E$26</definedName>
    <definedName name="Porcentaje">#REF!</definedName>
    <definedName name="PORCENTAJE1">#REF!</definedName>
    <definedName name="PORTADA2">'[103]Hoja 1 '!#REF!</definedName>
    <definedName name="POSICION_PRESUP">[19]Tablas!#REF!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[65]Tablas!$C$1:$C$65536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[54]medelo!$D$46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ESUPUESTO">#REF!</definedName>
    <definedName name="PRIMER" localSheetId="2" hidden="1">{"via1",#N/A,TRUE,"general";"via2",#N/A,TRUE,"general";"via3",#N/A,TRUE,"general"}</definedName>
    <definedName name="PRIMER" hidden="1">{"via1",#N/A,TRUE,"general";"via2",#N/A,TRUE,"general";"via3",#N/A,TRUE,"general"}</definedName>
    <definedName name="PRIMERO">'[96]Informe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'[11]7422CW00'!#REF!</definedName>
    <definedName name="PRINT2">'[11]7422CW00'!#REF!</definedName>
    <definedName name="PrintEnd" hidden="1">#REF!</definedName>
    <definedName name="PrintStart" hidden="1">#REF!</definedName>
    <definedName name="PRIVADO">#REF!</definedName>
    <definedName name="prn">[63]Hoja1!$C$3</definedName>
    <definedName name="prnf">[63]Hoja1!$C$6</definedName>
    <definedName name="ProbRange">0</definedName>
    <definedName name="ProbRangeMit">0</definedName>
    <definedName name="PROC">#REF!</definedName>
    <definedName name="PROCEDIM_SELECC">#REF!</definedName>
    <definedName name="PROCESO">#REF!</definedName>
    <definedName name="PRODUCTO">#REF!</definedName>
    <definedName name="PrOfic">[43]BASES!$B$31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[104]!absc</definedName>
    <definedName name="prueba1">[104]!absc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TTTT" hidden="1">{#N/A,#N/A,TRUE,"INGENIERIA";#N/A,#N/A,TRUE,"COMPRAS";#N/A,#N/A,TRUE,"DIRECCION";#N/A,#N/A,TRUE,"RESUMEN"}</definedName>
    <definedName name="PW">#REF!</definedName>
    <definedName name="Pwf">'[105]ORITO 02 '!$A$12</definedName>
    <definedName name="Pwf_actual">'[105]ORITO 02 '!$E$6</definedName>
    <definedName name="Pwf_i">[54]medelo!$A$66:$A$83</definedName>
    <definedName name="Pwf_min">'[105]ORITO 02 '!$E$8</definedName>
    <definedName name="Pwfd">#REF!</definedName>
    <definedName name="Q" localSheetId="2">#REF!</definedName>
    <definedName name="Q">#REF!</definedName>
    <definedName name="Q_actual">'[105]ORITO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[54]medelo!$B$63</definedName>
    <definedName name="qqqqqw" localSheetId="2" hidden="1">{"via1",#N/A,TRUE,"general";"via2",#N/A,TRUE,"general";"via3",#N/A,TRUE,"general"}</definedName>
    <definedName name="qqqqqw" hidden="1">{"via1",#N/A,TRUE,"general";"via2",#N/A,TRUE,"general";"via3",#N/A,TRUE,"general"}</definedName>
    <definedName name="QS">#REF!</definedName>
    <definedName name="Qt">'[105]ORITO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 localSheetId="2">#REF!</definedName>
    <definedName name="QWE" hidden="1">'[1]ETAPA 50 SMMLV'!#REF!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CashFlow" hidden="1">#REF!</definedName>
    <definedName name="r.Leverage" hidden="1">#REF!</definedName>
    <definedName name="r.Liquidity" hidden="1">#REF!</definedName>
    <definedName name="r.Market" hidden="1">#REF!</definedName>
    <definedName name="r.Profitability" hidden="1">#REF!</definedName>
    <definedName name="r.Summary" hidden="1">#REF!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'[99] ASR+Nafta'!$E$9:$E$21</definedName>
    <definedName name="Recall_3">'[99]Todos+Nafta'!$E$9:$E$21</definedName>
    <definedName name="Recorder">#REF!</definedName>
    <definedName name="recursos">[106]RECURSOS!$A$8:$A$204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[98]Tablas!$M$6:$M$8</definedName>
    <definedName name="REGIONAL">[98]Tablas!$I$6:$I$10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IMINAR">#REF!</definedName>
    <definedName name="rell" localSheetId="2">#REF!</definedName>
    <definedName name="rell">#REF!</definedName>
    <definedName name="remanentes">'[35]Reservas de Petróleo'!$A$2,'[35]Reservas de Petróleo'!$A$1,'[35]Reservas de Petróleo'!$D$4,'[35]Reservas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[107]original_sist!$B$1:$L$167</definedName>
    <definedName name="RESU">#REF!</definedName>
    <definedName name="resu8">[17]!resu8</definedName>
    <definedName name="resufi">#REF!</definedName>
    <definedName name="resufi1">#REF!</definedName>
    <definedName name="resumen">#REF!</definedName>
    <definedName name="resumen_final">#REF!</definedName>
    <definedName name="resumen_final1">#REF!</definedName>
    <definedName name="Retenc">[43]BASES!$E$31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[108]Ingenieria!#REF!</definedName>
    <definedName name="RISP">'[11]7422CW00'!#REF!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[63]Datos!$D$12</definedName>
    <definedName name="Ro">#REF!,#REF!,#REF!</definedName>
    <definedName name="Rows2Unhide" hidden="1">#REF!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'[109]Form5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'[18]DATOS CONTRATO'!$G$14</definedName>
    <definedName name="SALID1">#REF!</definedName>
    <definedName name="SalMinimo">[43]BASES!$E$41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[63]Hoja1!$C$14</definedName>
    <definedName name="sencount" hidden="1">1</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[63]Hoja1!$C$12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[53]steel!#REF!</definedName>
    <definedName name="SHEET">'[11]7422CW00'!#REF!</definedName>
    <definedName name="SHEET_KP">[53]steel!$C$7:$L$47</definedName>
    <definedName name="SHEET_MR">[53]steel!$C$7:$J$47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'[11]7422CW00'!#REF!</definedName>
    <definedName name="SISISIS" localSheetId="2">'INDICAR CÓDIGO DEL ITEM DE PAGO'!ERR</definedName>
    <definedName name="SISISIS">[0]!ERR</definedName>
    <definedName name="Smlv">'[18]DATOS CONTRATO'!$I$9</definedName>
    <definedName name="smlv01">[48]CONTRATO!$I$9</definedName>
    <definedName name="smlv2001">[48]CONTRATO!$H$9</definedName>
    <definedName name="SMML">'[73]ASPECTOS TECNICOS'!$O$12:$P$32</definedName>
    <definedName name="SN">[18]EMPRESA!$G$29</definedName>
    <definedName name="SOLD._4_">#REF!</definedName>
    <definedName name="SOLD._6_">#REF!</definedName>
    <definedName name="SOLD._8_">#REF!</definedName>
    <definedName name="solver_adj" localSheetId="2" hidden="1">'INDICAR CÓDIGO DEL ITEM DE PAGO'!#REF!</definedName>
    <definedName name="solver_cvg" localSheetId="2" hidden="1">0.0001</definedName>
    <definedName name="solver_drv" localSheetId="2" hidden="1">1</definedName>
    <definedName name="solver_est" localSheetId="2" hidden="1">1</definedName>
    <definedName name="solver_itr" localSheetId="2" hidden="1">100</definedName>
    <definedName name="solver_lhs1" localSheetId="2" hidden="1">'INDICAR CÓDIGO DEL ITEM DE PAGO'!#REF!</definedName>
    <definedName name="solver_lin" localSheetId="2" hidden="1">2</definedName>
    <definedName name="solver_neg" localSheetId="2" hidden="1">2</definedName>
    <definedName name="solver_num" localSheetId="2" hidden="1">1</definedName>
    <definedName name="solver_nwt" localSheetId="2" hidden="1">1</definedName>
    <definedName name="solver_opt" localSheetId="2" hidden="1">'INDICAR CÓDIGO DEL ITEM DE PAGO'!#REF!</definedName>
    <definedName name="solver_pre" localSheetId="2" hidden="1">0.000001</definedName>
    <definedName name="solver_rel1" localSheetId="2" hidden="1">2</definedName>
    <definedName name="solver_rhs1" localSheetId="2" hidden="1">'INDICAR CÓDIGO DEL ITEM DE PAGO'!#REF!</definedName>
    <definedName name="solver_scl" localSheetId="2" hidden="1">2</definedName>
    <definedName name="solver_sho" localSheetId="2" hidden="1">2</definedName>
    <definedName name="solver_tim" localSheetId="2" hidden="1">100</definedName>
    <definedName name="solver_tol" localSheetId="2" hidden="1">0.05</definedName>
    <definedName name="solver_typ" localSheetId="2" hidden="1">3</definedName>
    <definedName name="solver_val" localSheetId="2" hidden="1">490454</definedName>
    <definedName name="SOSO" hidden="1">'[1]ETAPA 50 SMMLV'!#REF!</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[63]Hoja1!$C$25</definedName>
    <definedName name="ssh">[63]Hoja1!$C$24</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'[11]7422CW00'!#REF!</definedName>
    <definedName name="ST_CW">'[11]7422CW00'!#REF!</definedName>
    <definedName name="STALO1">'[11]7422CW00'!#REF!</definedName>
    <definedName name="STAMPA">#REF!</definedName>
    <definedName name="STANU">'[11]7422CW00'!#REF!</definedName>
    <definedName name="START">#REF!</definedName>
    <definedName name="START1">'[11]7422CW00'!#REF!</definedName>
    <definedName name="STENU">'[11]7422CW00'!#REF!</definedName>
    <definedName name="Stock">'[110]PxQ Cantidades'!#REF!</definedName>
    <definedName name="STONU">'[11]7422CW00'!#REF!</definedName>
    <definedName name="STRESS_RELIEVIN">#REF!</definedName>
    <definedName name="STRUCTURA">#REF!</definedName>
    <definedName name="STSUMM">'[11]7422CW00'!#REF!</definedName>
    <definedName name="stt" localSheetId="2" hidden="1">{"via1",#N/A,TRUE,"general";"via2",#N/A,TRUE,"general";"via3",#N/A,TRUE,"general"}</definedName>
    <definedName name="stt" hidden="1">{"via1",#N/A,TRUE,"general";"via2",#N/A,TRUE,"general";"via3",#N/A,TRUE,"general"}</definedName>
    <definedName name="Stub" hidden="1">#REF!</definedName>
    <definedName name="Stub_Header1" hidden="1">#REF!</definedName>
    <definedName name="Stub_Header2" hidden="1">#REF!</definedName>
    <definedName name="Stub_Header3" hidden="1">#REF!</definedName>
    <definedName name="SUBSUELO">#REF!</definedName>
    <definedName name="Subtotal">#REF!</definedName>
    <definedName name="SUELDO">#REF!</definedName>
    <definedName name="suma">[60]Hoja1!$F$60</definedName>
    <definedName name="Summary" localSheetId="2">#REF!</definedName>
    <definedName name="Summary">#REF!</definedName>
    <definedName name="SUP_ART">[53]steel!#REF!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[20]Tablas!#REF!</definedName>
    <definedName name="SUP_VPR_NA">#REF!</definedName>
    <definedName name="SUPER">[65]Tablas!$H$1:$H$65536</definedName>
    <definedName name="SUPERFICIE">#REF!</definedName>
    <definedName name="Supervía" hidden="1">{#N/A,#N/A,TRUE,"0001";#N/A,#N/A,TRUE,"0002";#N/A,#N/A,TRUE,"0003";#N/A,#N/A,TRUE,"0004";#N/A,#N/A,TRUE,"0005";#N/A,#N/A,TRUE,"0006";#N/A,#N/A,TRUE,"0007";#N/A,#N/A,TRUE,"0008";#N/A,#N/A,TRUE,"0009";#N/A,#N/A,TRUE,"0010"}</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[29]!absc</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[65]Tablas!$B$1:$B$65536</definedName>
    <definedName name="TABLA" localSheetId="2">#REF!</definedName>
    <definedName name="TABLA">#REF!</definedName>
    <definedName name="tabla1">[111]Hoja3!$B$4:$F$28</definedName>
    <definedName name="TABLEKP">'[11]7422CW00'!#REF!</definedName>
    <definedName name="TABLEPRI">#REF!</definedName>
    <definedName name="Tambores">#REF!</definedName>
    <definedName name="Tanques">#REF!</definedName>
    <definedName name="TAREAS_INICIALES">#REF!</definedName>
    <definedName name="TARIFA">#REF!</definedName>
    <definedName name="TarifaPension">[48]EMPRESA!$F$24</definedName>
    <definedName name="TARIFAS">[112]TARIFAS!$A$1:$F$52</definedName>
    <definedName name="TarifaSalud">[48]EMPRESA!$F$26</definedName>
    <definedName name="Tasa">#REF!</definedName>
    <definedName name="TASA_DE_CAMBIO">#REF!</definedName>
    <definedName name="Tasa1">'[113]Bases 2A'!$C$20</definedName>
    <definedName name="TasaCCP">#REF!</definedName>
    <definedName name="Tax">#REF!</definedName>
    <definedName name="Taxpb" hidden="1">#REF!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[48]EMPRESA!$F$16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[33]PRESUPUESTO!$I$7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[44]BASES!$E$27</definedName>
    <definedName name="TIPO" localSheetId="2">#REF!</definedName>
    <definedName name="TIPO">#REF!</definedName>
    <definedName name="TIPO_GRUPO">#REF!</definedName>
    <definedName name="TipoGC">[98]Tablas!$U$6:$U$15</definedName>
    <definedName name="TipoNeces">[98]Tablas!$Q$6:$Q$8</definedName>
    <definedName name="TipoPro">#REF!</definedName>
    <definedName name="Tipoproceso">#REF!</definedName>
    <definedName name="TIR">#REF!</definedName>
    <definedName name="TITLE">#REF!</definedName>
    <definedName name="Titlepb" hidden="1">#REF!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'[18]DATOS CONTRATO'!$E$18</definedName>
    <definedName name="TK_1" hidden="1">[30]INST!#REF!</definedName>
    <definedName name="TKSLCI07">[18]EMPRESA!$F$22</definedName>
    <definedName name="tld">[63]Datos!$D$14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Scheduled_Payment+Extra_Payment</definedName>
    <definedName name="Total_Payment1">Scheduled_Payment+Extra_Payment</definedName>
    <definedName name="total1">#REF!</definedName>
    <definedName name="TotalCesantias">'[48]NOMINA 1'!$N$38</definedName>
    <definedName name="TOTALHH">#REF!</definedName>
    <definedName name="TOTALHH1">#REF!</definedName>
    <definedName name="TotalVacaciones">'[48]NOMINA 1'!$N$37</definedName>
    <definedName name="TotAuxAlim">'[18]NOMINA-1'!$E$37</definedName>
    <definedName name="TotAuxAlimentacion">'[48]NOMINA 1'!$E$38</definedName>
    <definedName name="TotAuxCom">'[18]NOMINA-1'!$E$39</definedName>
    <definedName name="TotAuxComi">'[48]NOMINA 1'!$E$40</definedName>
    <definedName name="TotAuxDotacion">'[48]NOMINA 1'!$E$41</definedName>
    <definedName name="TotAuxHab">'[48]NOMINA 1'!$E$37</definedName>
    <definedName name="TotAuxTransporte">'[48]NOMINA 1'!$E$39</definedName>
    <definedName name="TotBasico">'[48]NOMINA 1'!$E$35</definedName>
    <definedName name="TotCom">'[18]NOMINA-1'!$E$41</definedName>
    <definedName name="TotComision">'[48]NOMINA 1'!$E$42</definedName>
    <definedName name="TotExtras">'[48]NOMINA 1'!$E$36</definedName>
    <definedName name="TotIntercesantias">'[48]NOMINA 1'!$N$39</definedName>
    <definedName name="TotPrimaServicios">'[48]NOMINA 1'!$N$36</definedName>
    <definedName name="TotPrimaServicos">'[48]NOMINA 1'!$N$36</definedName>
    <definedName name="TotPrimaVacaciones">'[48]NOMINA 1'!$N$41</definedName>
    <definedName name="TotPrimConv">'[18]NOMINA-1'!$N$39</definedName>
    <definedName name="TotPrimConvencional">'[48]NOMINA 1'!$N$40</definedName>
    <definedName name="TotPrimVac">'[18]NOMINA-1'!$N$40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'[18]NOMINA-1'!$N$36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I" hidden="1">{#N/A,#N/A,TRUE,"INGENIERIA";#N/A,#N/A,TRUE,"COMPRAS";#N/A,#N/A,TRUE,"DIRECCION";#N/A,#N/A,TRUE,"RESUMEN"}</definedName>
    <definedName name="Transporte" localSheetId="2">'[18]DATOS CONTRATO'!$E$16</definedName>
    <definedName name="TRANSPORTE" hidden="1">{#N/A,#N/A,TRUE,"INGENIERIA";#N/A,#N/A,TRUE,"COMPRAS";#N/A,#N/A,TRUE,"DIRECCION";#N/A,#N/A,TRUE,"RESUMEN"}</definedName>
    <definedName name="TRAT" localSheetId="2">[114]desmonte!$E$48</definedName>
    <definedName name="TRAT">[115]desmonte!$E$48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[116]Tablas!$B$2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'[97]CCP,LEYES,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BIERTA">#REF!</definedName>
    <definedName name="UFrm2InUse">1</definedName>
    <definedName name="UI" localSheetId="2" hidden="1">{"via1",#N/A,TRUE,"general";"via2",#N/A,TRUE,"general";"via3",#N/A,TRUE,"general"}</definedName>
    <definedName name="UI" hidden="1">{"via1",#N/A,TRUE,"general";"via2",#N/A,TRUE,"general";"via3",#N/A,TRUE,"general"}</definedName>
    <definedName name="UIC">[20]Tablas!#REF!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 localSheetId="2">'[117]Lista APU'!$A$3:$D$479</definedName>
    <definedName name="Unit" hidden="1">#REF!</definedName>
    <definedName name="UNITARIO">[118]Unitarios!$A$3:$D$13</definedName>
    <definedName name="Unitarios" localSheetId="2">#REF!</definedName>
    <definedName name="Unitarios">#REF!</definedName>
    <definedName name="unj" hidden="1">[26]INST!#REF!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'[87]1'!$N$42</definedName>
    <definedName name="UTL">[33]otros!$C$4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[119]CONTRATO!$E$9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[28]Varios.!$E$1:$E$65536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[20]Tablas!#REF!</definedName>
    <definedName name="VEX_ON">#REF!</definedName>
    <definedName name="VEX1_1">[20]Tablas!#REF!</definedName>
    <definedName name="VEX1_1_1">[20]Tablas!#REF!</definedName>
    <definedName name="VEX1_1_2">[20]Tablas!#REF!</definedName>
    <definedName name="VEX1_1_3">[20]Tablas!#REF!</definedName>
    <definedName name="VEX1_1_4">[20]Tablas!#REF!</definedName>
    <definedName name="VEX1_2">[20]Tablas!#REF!</definedName>
    <definedName name="VEX1_3">[20]Tablas!#REF!</definedName>
    <definedName name="VFA">[20]Tablas!#REF!</definedName>
    <definedName name="VFA1_1">[20]Tablas!#REF!</definedName>
    <definedName name="VFA1_1_1">[20]Tablas!#REF!</definedName>
    <definedName name="VFA1_1_2">[20]Tablas!#REF!</definedName>
    <definedName name="VFA1_1_3">[20]Tablas!#REF!</definedName>
    <definedName name="VFA1_1_4">[20]Tablas!#REF!</definedName>
    <definedName name="VFA1_1_5">[20]Tablas!#REF!</definedName>
    <definedName name="VFA1_1_6">[20]Tablas!#REF!</definedName>
    <definedName name="VFA1_2">[20]Tablas!#REF!</definedName>
    <definedName name="VFA1_3">[20]Tablas!#REF!</definedName>
    <definedName name="vfbgnhyt" localSheetId="2" hidden="1">{"via1",#N/A,TRUE,"general";"via2",#N/A,TRUE,"general";"via3",#N/A,TRUE,"general"}</definedName>
    <definedName name="vfbgnhyt" hidden="1">{"via1",#N/A,TRUE,"general";"via2",#N/A,TRUE,"general";"via3",#N/A,TRUE,"general"}</definedName>
    <definedName name="vfh">'[84]7422CW00'!#REF!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 localSheetId="2">#REF!</definedName>
    <definedName name="via" hidden="1">{"via1",#N/A,TRUE,"general";"via2",#N/A,TRUE,"general";"via3",#N/A,TRUE,"general"}</definedName>
    <definedName name="VICEP_DIRECC">[98]Tablas!$A$6:$A$26</definedName>
    <definedName name="VigenciaDolares">#REF!</definedName>
    <definedName name="VigenciaPesos">#REF!</definedName>
    <definedName name="VIGFUTURA">[98]Tablas!$J$6:$J$8</definedName>
    <definedName name="VIT">[20]Tablas!#REF!</definedName>
    <definedName name="VIT1_1">[20]Tablas!#REF!</definedName>
    <definedName name="VIT1_1_1">[20]Tablas!#REF!</definedName>
    <definedName name="VIT1_1_10">[20]Tablas!#REF!</definedName>
    <definedName name="VIT1_1_11">[20]Tablas!#REF!</definedName>
    <definedName name="VIT1_1_12">[20]Tablas!#REF!</definedName>
    <definedName name="VIT1_1_13">[20]Tablas!#REF!</definedName>
    <definedName name="VIT1_1_14">[20]Tablas!#REF!</definedName>
    <definedName name="VIT1_1_15">[20]Tablas!#REF!</definedName>
    <definedName name="VIT1_1_16">[20]Tablas!#REF!</definedName>
    <definedName name="VIt1_1_17">[20]Tablas!#REF!</definedName>
    <definedName name="VIT1_1_18">[20]Tablas!#REF!</definedName>
    <definedName name="VIt1_1_19">[20]Tablas!#REF!</definedName>
    <definedName name="VIT1_1_2">[20]Tablas!#REF!</definedName>
    <definedName name="VIT1_1_20">[20]Tablas!#REF!</definedName>
    <definedName name="VIT1_1_3">[20]Tablas!#REF!</definedName>
    <definedName name="VIT1_1_4">[20]Tablas!#REF!</definedName>
    <definedName name="VIT1_1_5">[20]Tablas!#REF!</definedName>
    <definedName name="VIT1_1_6">[20]Tablas!#REF!</definedName>
    <definedName name="VIT1_1_7">[20]Tablas!#REF!</definedName>
    <definedName name="VIT1_1_8">[20]Tablas!#REF!</definedName>
    <definedName name="VIT1_1_9">[20]Tablas!#REF!</definedName>
    <definedName name="VIT1_2">[20]Tablas!#REF!</definedName>
    <definedName name="VIT1_3">[20]Tablas!#REF!</definedName>
    <definedName name="VIT1_4">[20]Tablas!#REF!</definedName>
    <definedName name="VIT1_5">[20]Tablas!#REF!</definedName>
    <definedName name="VIT1_6">[20]Tablas!#REF!</definedName>
    <definedName name="vital5">[58]Personalizar!$E$15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[20]Tablas!#REF!</definedName>
    <definedName name="VPR1_1_1">[20]Tablas!#REF!</definedName>
    <definedName name="VPR1_1_10">[20]Tablas!#REF!</definedName>
    <definedName name="VPR1_1_11">[20]Tablas!#REF!</definedName>
    <definedName name="VPR1_1_12">[20]Tablas!#REF!</definedName>
    <definedName name="VPR1_1_13">[20]Tablas!#REF!</definedName>
    <definedName name="VPR1_1_14">[20]Tablas!#REF!</definedName>
    <definedName name="VPR1_1_15">[20]Tablas!#REF!</definedName>
    <definedName name="VPR1_1_16">[20]Tablas!#REF!</definedName>
    <definedName name="VPR1_1_17">[20]Tablas!#REF!</definedName>
    <definedName name="VPR1_1_18">[20]Tablas!#REF!</definedName>
    <definedName name="VPR1_1_19">[20]Tablas!#REF!</definedName>
    <definedName name="VPR1_1_2">[20]Tablas!#REF!</definedName>
    <definedName name="VPR1_1_20">[20]Tablas!#REF!</definedName>
    <definedName name="VPR1_1_21">[20]Tablas!#REF!</definedName>
    <definedName name="VPR1_1_22">[20]Tablas!#REF!</definedName>
    <definedName name="VPR1_1_23">[20]Tablas!#REF!</definedName>
    <definedName name="VPR1_1_24">[20]Tablas!#REF!</definedName>
    <definedName name="VPR1_1_25">[20]Tablas!#REF!</definedName>
    <definedName name="VPR1_1_26">[20]Tablas!#REF!</definedName>
    <definedName name="VPR1_1_27">[20]Tablas!#REF!</definedName>
    <definedName name="VPR1_1_28">[20]Tablas!#REF!</definedName>
    <definedName name="VPR1_1_29">[20]Tablas!#REF!</definedName>
    <definedName name="VPR1_1_3">[20]Tablas!#REF!</definedName>
    <definedName name="VPR1_1_30">[20]Tablas!#REF!</definedName>
    <definedName name="VPR1_1_31">[20]Tablas!#REF!</definedName>
    <definedName name="VPR1_1_32">[20]Tablas!#REF!</definedName>
    <definedName name="VPR1_1_4">[20]Tablas!#REF!</definedName>
    <definedName name="VPR1_1_5">[20]Tablas!#REF!</definedName>
    <definedName name="VPR1_1_6">[20]Tablas!#REF!</definedName>
    <definedName name="VPR1_1_7">[20]Tablas!#REF!</definedName>
    <definedName name="VPR1_1_8">[20]Tablas!#REF!</definedName>
    <definedName name="VPR1_1_9">[20]Tablas!#REF!</definedName>
    <definedName name="VPR1_2">[20]Tablas!#REF!</definedName>
    <definedName name="VPR1_3">[20]Tablas!#REF!</definedName>
    <definedName name="VPR1_4">[20]Tablas!#REF!</definedName>
    <definedName name="VPR1_5">[20]Tablas!#REF!</definedName>
    <definedName name="VPR1_6">[20]Tablas!#REF!</definedName>
    <definedName name="vpt">#REF!</definedName>
    <definedName name="VRP">[20]Tablas!#REF!</definedName>
    <definedName name="VRP_PETROQ">#REF!</definedName>
    <definedName name="VRP1_1">[20]Tablas!#REF!</definedName>
    <definedName name="VRP1_1_1">[20]Tablas!#REF!</definedName>
    <definedName name="VRP1_1_10">[20]Tablas!#REF!</definedName>
    <definedName name="VRP1_1_11">[20]Tablas!#REF!</definedName>
    <definedName name="VRP1_1_12">[20]Tablas!#REF!</definedName>
    <definedName name="VRP1_1_13">[20]Tablas!#REF!</definedName>
    <definedName name="VRP1_1_14">[20]Tablas!#REF!</definedName>
    <definedName name="VRP1_1_15">[20]Tablas!#REF!</definedName>
    <definedName name="VRP1_1_16">[20]Tablas!#REF!</definedName>
    <definedName name="VRP1_1_17">[20]Tablas!#REF!</definedName>
    <definedName name="VRP1_1_18">[20]Tablas!#REF!</definedName>
    <definedName name="VRP1_1_19">[20]Tablas!#REF!</definedName>
    <definedName name="VRP1_1_2">[20]Tablas!#REF!</definedName>
    <definedName name="VRP1_1_20">[20]Tablas!#REF!</definedName>
    <definedName name="VRP1_1_21">[20]Tablas!#REF!</definedName>
    <definedName name="VRP1_1_22">[20]Tablas!#REF!</definedName>
    <definedName name="VRP1_1_23">[20]Tablas!#REF!</definedName>
    <definedName name="VRP1_1_3">[20]Tablas!#REF!</definedName>
    <definedName name="VRP1_1_4">[20]Tablas!#REF!</definedName>
    <definedName name="VRP1_1_5">[20]Tablas!#REF!</definedName>
    <definedName name="VRP1_1_6">[20]Tablas!#REF!</definedName>
    <definedName name="VRP1_1_7">[20]Tablas!#REF!</definedName>
    <definedName name="VRP1_1_8">[20]Tablas!#REF!</definedName>
    <definedName name="VRP1_1_9">[20]Tablas!#REF!</definedName>
    <definedName name="VRP1_2">[20]Tablas!#REF!</definedName>
    <definedName name="VRP1_3">[20]Tablas!#REF!</definedName>
    <definedName name="VRP1_4">[20]Tablas!#REF!</definedName>
    <definedName name="vsdfj" localSheetId="2" hidden="1">{"via1",#N/A,TRUE,"general";"via2",#N/A,TRUE,"general";"via3",#N/A,TRUE,"general"}</definedName>
    <definedName name="vsdfj" hidden="1">{"via1",#N/A,TRUE,"general";"via2",#N/A,TRUE,"general";"via3",#N/A,TRUE,"general"}</definedName>
    <definedName name="VSM">[20]Tablas!#REF!</definedName>
    <definedName name="VSM1_1">[20]Tablas!#REF!</definedName>
    <definedName name="VSM1_1_1">[20]Tablas!#REF!</definedName>
    <definedName name="VSM1_1_2">[20]Tablas!#REF!</definedName>
    <definedName name="VSM1_1_3">[20]Tablas!#REF!</definedName>
    <definedName name="VSM1_1_4">[20]Tablas!#REF!</definedName>
    <definedName name="VSM1_1_5">[20]Tablas!#REF!</definedName>
    <definedName name="VSM1_2">[20]Tablas!#REF!</definedName>
    <definedName name="VSM1_3">[20]Tablas!#REF!</definedName>
    <definedName name="VSM1_4">[20]Tablas!#REF!</definedName>
    <definedName name="VSM1_5">[20]Tablas!#REF!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'[120]2004'!#REF!</definedName>
    <definedName name="Wcut">#REF!</definedName>
    <definedName name="WD">#REF!</definedName>
    <definedName name="WDD" hidden="1">{#N/A,#N/A,FALSE,"orthoflow";#N/A,#N/A,FALSE,"Miscelaneos";#N/A,#N/A,FALSE,"Instrumentacio";#N/A,#N/A,FALSE,"Electrico";#N/A,#N/A,FALSE,"Valv. Seguridad"}</definedName>
    <definedName name="WDFSDF" localSheetId="2">'[45]Res-Accide-10'!#REF!</definedName>
    <definedName name="WDFSDF">'[45]Res-Accide-10'!#REF!</definedName>
    <definedName name="wedw">#REF!</definedName>
    <definedName name="WEFWE" localSheetId="2">'[45]Res-Accide-10'!#REF!</definedName>
    <definedName name="WEFWE">'[45]Res-Accide-10'!#REF!</definedName>
    <definedName name="WER">'[45]Res-Accide-10'!$S$2:$S$7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'[45]Res-Accide-10'!#REF!</definedName>
    <definedName name="WILSON">'[45]Res-Accide-10'!#REF!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qw" hidden="1">#REF!</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localSheetId="2" hidden="1">{#N/A,#N/A,TRUE,"INGENIERIA";#N/A,#N/A,TRUE,"COMPRAS";#N/A,#N/A,TRUE,"DIRECCION";#N/A,#N/A,TRUE,"RESUMEN"}</definedName>
    <definedName name="wrn.GERENCIA." hidden="1">{#N/A,#N/A,TRUE,"INGENIERIA";#N/A,#N/A,TRUE,"COMPRAS";#N/A,#N/A,TRUE,"DIRECCION";#N/A,#N/A,TRUE,"RESUMEN"}</definedName>
    <definedName name="wrn.OPERADORES." hidden="1">{#N/A,#N/A,TRUE,"T1"}</definedName>
    <definedName name="wrn.res7" hidden="1">{#N/A,#N/A,FALSE,"Hoja1";#N/A,#N/A,FALSE,"Hoja2"}</definedName>
    <definedName name="wrn.Restructuring._.Summaries." hidden="1">{#N/A,#N/A,TRUE,"Transaction Summary";#N/A,#N/A,TRUE,"Restructuring Sensitivities";#N/A,#N/A,TRUE,"DCF";#N/A,#N/A,TRUE,"IRR";#N/A,#N/A,TRUE,"Debt Capacity"}</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[9]LIQUIDACION!#REF!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2">[121]!absc</definedName>
    <definedName name="XXXXX"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ds" localSheetId="2" hidden="1">{"via1",#N/A,TRUE,"general";"via2",#N/A,TRUE,"general";"via3",#N/A,TRUE,"general"}</definedName>
    <definedName name="xxxxxds" hidden="1">{"via1",#N/A,TRUE,"general";"via2",#N/A,TRUE,"general";"via3",#N/A,TRUE,"general"}</definedName>
    <definedName name="XXXXXX" localSheetId="2" hidden="1">{#N/A,#N/A,FALSE,"orthoflow";#N/A,#N/A,FALSE,"Miscelaneos";#N/A,#N/A,FALSE,"Instrumentacio";#N/A,#N/A,FALSE,"Electrico";#N/A,#N/A,FALSE,"Valv. Seguridad"}</definedName>
    <definedName name="XXXXXX" hidden="1">{#N/A,#N/A,TRUE,"INGENIERIA";#N/A,#N/A,TRUE,"COMPRAS";#N/A,#N/A,TRUE,"DIRECCION";#N/A,#N/A,TRUE,"RESUMEN"}</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yz" hidden="1">#REF!</definedName>
    <definedName name="XZS" hidden="1">#REF!</definedName>
    <definedName name="XZXZV" localSheetId="2" hidden="1">{"via1",#N/A,TRUE,"general";"via2",#N/A,TRUE,"general";"via3",#N/A,TRUE,"general"}</definedName>
    <definedName name="XZXZV" hidden="1">{"via1",#N/A,TRUE,"general";"via2",#N/A,TRUE,"general";"via3",#N/A,TRUE,"general"}</definedName>
    <definedName name="Y">[34]!absc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'[122]AISLAMIENTO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yyyyyy" hidden="1">[2]MI!#REF!</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_VERDE">#REF!</definedName>
    <definedName name="ZONA1">#REF!</definedName>
    <definedName name="ZONA3">#REF!</definedName>
    <definedName name="ZONA4">#REF!</definedName>
    <definedName name="zorra" hidden="1">{"'Parámetros'!$A$3:$C$3"}</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'[59]A. P. U.'!#REF!</definedName>
    <definedName name="ZZZZZZZZZZZ">'[59]A. P. U.'!#REF!</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60" i="107" l="1"/>
  <c r="I53" i="107"/>
  <c r="I12" i="107" l="1"/>
  <c r="I18" i="107" l="1"/>
  <c r="I26" i="107"/>
  <c r="I37" i="107"/>
  <c r="I27" i="107"/>
  <c r="I42" i="107"/>
  <c r="I46" i="107"/>
  <c r="I16" i="107"/>
  <c r="I24" i="107"/>
  <c r="I19" i="107"/>
  <c r="I33" i="107"/>
  <c r="I35" i="107"/>
  <c r="I36" i="107"/>
  <c r="I17" i="107"/>
  <c r="I23" i="107"/>
  <c r="I34" i="107"/>
  <c r="I32" i="107"/>
  <c r="I28" i="107"/>
  <c r="I25" i="107"/>
  <c r="I41" i="107"/>
  <c r="I13" i="107"/>
  <c r="I43" i="107" l="1"/>
  <c r="I38" i="107"/>
  <c r="I29" i="107"/>
  <c r="I20" i="107"/>
  <c r="I47" i="107" l="1"/>
  <c r="I48" i="107" s="1"/>
  <c r="I50" i="107" s="1"/>
</calcChain>
</file>

<file path=xl/sharedStrings.xml><?xml version="1.0" encoding="utf-8"?>
<sst xmlns="http://schemas.openxmlformats.org/spreadsheetml/2006/main" count="252" uniqueCount="123">
  <si>
    <t>UNIDAD</t>
  </si>
  <si>
    <t>M2</t>
  </si>
  <si>
    <t>M3</t>
  </si>
  <si>
    <t>DESCRIPCION</t>
  </si>
  <si>
    <t>KG</t>
  </si>
  <si>
    <t>Descripción</t>
  </si>
  <si>
    <t>Subtotal</t>
  </si>
  <si>
    <t>JORNAL</t>
  </si>
  <si>
    <t>UTILIDAD</t>
  </si>
  <si>
    <t>TIPO</t>
  </si>
  <si>
    <t>ADMINISTRACION</t>
  </si>
  <si>
    <t>M</t>
  </si>
  <si>
    <t>UND</t>
  </si>
  <si>
    <t>PRESTACIONES</t>
  </si>
  <si>
    <t>DESCRIPCIÓN</t>
  </si>
  <si>
    <t>ÍTEM</t>
  </si>
  <si>
    <t>CANTIDAD</t>
  </si>
  <si>
    <t>VALOR UNITARIO</t>
  </si>
  <si>
    <t>PRESUPUESTO OFICIAL</t>
  </si>
  <si>
    <t>ADMINISTRACIÓN</t>
  </si>
  <si>
    <t>VALOR TOTAL</t>
  </si>
  <si>
    <t>TARIFA</t>
  </si>
  <si>
    <t xml:space="preserve"> </t>
  </si>
  <si>
    <t>GENERAL</t>
  </si>
  <si>
    <t>Nº</t>
  </si>
  <si>
    <t>ÍTEM DE PAGO</t>
  </si>
  <si>
    <t xml:space="preserve">ESPECIFICACIONES </t>
  </si>
  <si>
    <t>UND.</t>
  </si>
  <si>
    <t xml:space="preserve">VALOR TOTAL                                </t>
  </si>
  <si>
    <t>PARTICULAR</t>
  </si>
  <si>
    <t xml:space="preserve">LOCALIZACIÓN, TRAZADO Y REPLANTEO TOPOGRAFICO </t>
  </si>
  <si>
    <t>EXCAVACIÓN EN MATERIAL COMUN DE LA EXPLANACION Y CANALES</t>
  </si>
  <si>
    <t>TERRAPLENES</t>
  </si>
  <si>
    <t>DEMOLICION DE ESTRUCTURAS</t>
  </si>
  <si>
    <t>GEOTEXTIL NO TEJIDO PARA SEPARACION DE SUELOS DE SUBRASANTE Y CAPAS GRANULARES</t>
  </si>
  <si>
    <t>SUBBASE GRANULAR CLASE C</t>
  </si>
  <si>
    <t>PAVIMENTO EN CONCRETO HIDRAULICO MR 40</t>
  </si>
  <si>
    <t>EXCAVACIONES VARIAS SIN CLASIFICAR (Excavacion manual)</t>
  </si>
  <si>
    <t>BORDILLO DE CONCRETO VACIADO IN SITU; NO INCLUYE LA PREPARACION DE LA SUPERFICIE DE APOYO</t>
  </si>
  <si>
    <t>CONCRETO PARA ANDENES (21 Mpa)</t>
  </si>
  <si>
    <t>ACERO DE REFUERZO Fy=420 Mpa.  60000psi</t>
  </si>
  <si>
    <t>RELLENOS PARA ESTRUCTURAS CON RECEBO</t>
  </si>
  <si>
    <t>CONCRETO RESISTENCIA 28 Mpa</t>
  </si>
  <si>
    <t>CONCRETO RESISTENCIA 14 MPA (G) (CICLOPEO)</t>
  </si>
  <si>
    <t>ACERO DE REFUERZO Fy=420 Mpa.  60,000psi</t>
  </si>
  <si>
    <t>TUBERÍA DE PLÁSTICO TIPO PVC, NORMA NTC5055, DE DIÁMETRO INTERNO 250 mm</t>
  </si>
  <si>
    <t>MARCA VIAL CON RESINA TERMOPLÁSTICA</t>
  </si>
  <si>
    <t>SEÑALIZACION VERTICAL DE TRANSITO TIPO 1 CON LAMINA REFLECTIVA TIPO III (75 X 75) cm</t>
  </si>
  <si>
    <t>TRANSPORTE DE MATERIALES PROVENIENTES DE LA EXCAVACIÓN DE LA EXPLANACIÓN, CANALES Y PRÉSTAMOS PARA DISTANCIAS MAYORES DE MIL METROS (1.000 m) MEDIDOS A PARTIR DE CIEN METROS (100 m)</t>
  </si>
  <si>
    <t>M3/KM</t>
  </si>
  <si>
    <t>PRELIMINARES</t>
  </si>
  <si>
    <t>EXPLANACIÓN</t>
  </si>
  <si>
    <t>SUB BASE, PAVIMENTO Y ANDENES</t>
  </si>
  <si>
    <t>ESTRUCTURAS Y DRENAJES</t>
  </si>
  <si>
    <t>SEÑALIZACION Y CONTROL</t>
  </si>
  <si>
    <t>TRANSPORTES</t>
  </si>
  <si>
    <t>Formulario 1 - Propuesta económica  - Documento tipo de licitación de obra pública de infraestructura de transporte - versión 4</t>
  </si>
  <si>
    <t>Código</t>
  </si>
  <si>
    <t>CCE-EICP-FM-14</t>
  </si>
  <si>
    <t>Versión</t>
  </si>
  <si>
    <t>FORMULARIO 1</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</si>
  <si>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</si>
  <si>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</si>
  <si>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 xml:space="preserve">SUBTOTAL OBRAS </t>
  </si>
  <si>
    <t>SUBTOTAL OBRAS (INCLUYE IVA)</t>
  </si>
  <si>
    <r>
      <rPr>
        <b/>
        <sz val="11"/>
        <rFont val="Arial"/>
        <family val="2"/>
      </rPr>
      <t xml:space="preserve">NOTA 1: </t>
    </r>
    <r>
      <rPr>
        <sz val="11"/>
        <rFont val="Arial"/>
        <family val="2"/>
      </rPr>
      <t xml:space="preserve"> Se debe tener en cuenta que el PRECIO UNITARIO incluye el valor de A.I.U. </t>
    </r>
  </si>
  <si>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</si>
  <si>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</si>
  <si>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t>
  </si>
  <si>
    <r>
      <rPr>
        <b/>
        <sz val="11"/>
        <rFont val="Arial"/>
        <family val="2"/>
      </rPr>
      <t>NOTA 3:</t>
    </r>
    <r>
      <rPr>
        <sz val="11"/>
        <rFont val="Arial"/>
        <family val="2"/>
      </rPr>
      <t xml:space="preserve"> El A.I.U y su discriminación deben estar en porcentaje (%). </t>
    </r>
  </si>
  <si>
    <t>I=</t>
  </si>
  <si>
    <t>U=</t>
  </si>
  <si>
    <t>TOTAL A.I.U</t>
  </si>
  <si>
    <t>A.I.U.=</t>
  </si>
  <si>
    <t>IMPREVISTO</t>
  </si>
  <si>
    <t>PMA</t>
  </si>
  <si>
    <t>PMT</t>
  </si>
  <si>
    <t>PROPUESTA ECONÓMICA</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</si>
  <si>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</si>
  <si>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</si>
  <si>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</si>
  <si>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</si>
  <si>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</si>
  <si>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</si>
  <si>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</si>
  <si>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</si>
  <si>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</si>
  <si>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</si>
  <si>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</si>
  <si>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</si>
  <si>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</si>
  <si>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</si>
  <si>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I. EQUIPO</t>
  </si>
  <si>
    <t>MARCA</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</si>
  <si>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</si>
  <si>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</si>
  <si>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</si>
  <si>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</si>
  <si>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</si>
  <si>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</si>
  <si>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</si>
  <si>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</si>
  <si>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</si>
  <si>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</si>
  <si>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</si>
  <si>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IV. MANO DE OBRA</t>
  </si>
  <si>
    <t>TRABAJADOR</t>
  </si>
  <si>
    <t>JORNAL TOTAL</t>
  </si>
  <si>
    <t>TOTAL COSTO DIRECTO $</t>
  </si>
  <si>
    <t>V. COSTOS INDIRECTOS</t>
  </si>
  <si>
    <t>Porcentaje</t>
  </si>
  <si>
    <t>Valor Total</t>
  </si>
  <si>
    <t xml:space="preserve">IMPREVISTOS </t>
  </si>
  <si>
    <t>Precio Unitario Total Aproximado al peso $</t>
  </si>
  <si>
    <t>Firma</t>
  </si>
  <si>
    <t>Nombre:</t>
  </si>
  <si>
    <t>Representante Legal del Contratista o su Apoderado</t>
  </si>
  <si>
    <t>Matricula No.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</si>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</sst>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9">
    <numFmt numFmtId="42" formatCode="_-&quot;$&quot;\ * #,##0_-;\-&quot;$&quot;\ * #,##0_-;_-&quot;$&quot;\ * &quot;-&quot;_-;_-@_-"/>
    <numFmt numFmtId="41" formatCode="_-* #,##0_-;\-* #,##0_-;_-* &quot;-&quot;_-;_-@_-"/>
    <numFmt numFmtId="43" formatCode="_-* #,##0.00_-;\-* #,##0.00_-;_-* &quot;-&quot;??_-;_-@_-"/>
    <numFmt numFmtId="164" formatCode="&quot;$&quot;#,##0;\-&quot;$&quot;#,##0"/>
    <numFmt numFmtId="166" formatCode="_-&quot;$&quot;* #,##0.00_-;\-&quot;$&quot;* #,##0.00_-;_-&quot;$&quot;* &quot;-&quot;??_-;_-@_-"/>
    <numFmt numFmtId="167" formatCode="_(&quot;$&quot;\ * #,##0_);_(&quot;$&quot;\ * \(#,##0\);_(&quot;$&quot;\ * &quot;-&quot;_);_(@_)"/>
    <numFmt numFmtId="168" formatCode="_(* #,##0_);_(* \(#,##0\);_(* &quot;-&quot;_);_(@_)"/>
    <numFmt numFmtId="169" formatCode="_(&quot;$&quot;\ * #,##0.00_);_(&quot;$&quot;\ * \(#,##0.00\);_(&quot;$&quot;\ * &quot;-&quot;??_);_(@_)"/>
    <numFmt numFmtId="170" formatCode="_(* #,##0.00_);_(* \(#,##0.00\);_(* &quot;-&quot;??_);_(@_)"/>
    <numFmt numFmtId="171" formatCode="_ * #,##0.00_ ;_ * \-#,##0.00_ ;_ * &quot;-&quot;??_ ;_ @_ "/>
    <numFmt numFmtId="172" formatCode="_-* #,##0.00\ _P_t_s_-;\-* #,##0.00\ _P_t_s_-;_-* &quot;-&quot;??\ _P_t_s_-;_-@_-"/>
    <numFmt numFmtId="174" formatCode="_(* #,##0_);_(* \(#,##0\);_(* &quot;-&quot;??_);_(@_)"/>
    <numFmt numFmtId="176" formatCode="_(* #,##0.000_);_(* \(#,##0.000\);_(* &quot;-&quot;??_);_(@_)"/>
    <numFmt numFmtId="179" formatCode="_-* #.##0.00\ _$_-;\-* #.##0.00\ _$_-;_-* &quot;-&quot;??\ _$_-;_-@_-"/>
    <numFmt numFmtId="180" formatCode="&quot;$&quot;#,##0\ ;\(&quot;$&quot;#,##0\)"/>
    <numFmt numFmtId="181" formatCode="_ [$€-2]\ * #,##0.00_ ;_ [$€-2]\ * \-#,##0.00_ ;_ [$€-2]\ * &quot;-&quot;??_ "/>
    <numFmt numFmtId="182" formatCode="_-* #,##0.00\ [$€]_-;\-* #,##0.00\ [$€]_-;_-* &quot;-&quot;??\ [$€]_-;_-@_-"/>
    <numFmt numFmtId="183" formatCode="_(* #,##0\ &quot;pta&quot;_);_(* \(#,##0\ &quot;pta&quot;\);_(* &quot;-&quot;??\ &quot;pta&quot;_);_(@_)"/>
    <numFmt numFmtId="185" formatCode="[$$-240A]\ #,##0.00"/>
    <numFmt numFmtId="188" formatCode="0.000000"/>
    <numFmt numFmtId="189" formatCode="&quot;$&quot;#.00"/>
    <numFmt numFmtId="190" formatCode="_-* #,##0\ &quot;Pts&quot;_-;\-* #,##0\ &quot;Pts&quot;_-;_-* &quot;-&quot;\ &quot;Pts&quot;_-;_-@_-"/>
    <numFmt numFmtId="191" formatCode="_-* #,##0.00\ &quot;Pts&quot;_-;\-* #,##0.00\ &quot;Pts&quot;_-;_-* &quot;-&quot;??\ &quot;Pts&quot;_-;_-@_-"/>
    <numFmt numFmtId="192" formatCode="#.00"/>
    <numFmt numFmtId="193" formatCode="&quot;$&quot;\ #,##0;&quot;$&quot;\ \-#,##0"/>
    <numFmt numFmtId="194" formatCode="#,##0.00\ _p_t_a"/>
    <numFmt numFmtId="195" formatCode="#,##0.00000"/>
    <numFmt numFmtId="196" formatCode="&quot;$ &quot;#,##0.00_);[Red]&quot;($ &quot;#,##0.00\)"/>
    <numFmt numFmtId="197" formatCode="&quot;$&quot;\ #,##0.00_);[Red]\(&quot;$&quot;\ #,##0.00\)"/>
    <numFmt numFmtId="198" formatCode="#,##0.00\ ;&quot; -&quot;#,##0.00\ ;&quot; -&quot;#\ ;@\ "/>
    <numFmt numFmtId="199" formatCode="&quot;$&quot;\ #,##0"/>
    <numFmt numFmtId="200" formatCode="&quot;$&quot;\ #,##0.00;&quot;$&quot;\ \-#,##0.00"/>
    <numFmt numFmtId="201" formatCode="_ * #.##0.00_ ;_ * \-#.##0.00_ ;_ * &quot;-&quot;??_ ;_ @_ "/>
    <numFmt numFmtId="202" formatCode="&quot;Sí&quot;;&quot;Sí&quot;;&quot;No&quot;"/>
    <numFmt numFmtId="203" formatCode="&quot;$&quot;\ #,##0;[Red]&quot;$&quot;\ \-#,##0"/>
    <numFmt numFmtId="204" formatCode="[$$-240A]\ #,##0"/>
    <numFmt numFmtId="205" formatCode="* #,##0__"/>
    <numFmt numFmtId="206" formatCode="_([$$-240A]\ * #,##0.00_);_([$$-240A]\ * \(#,##0.00\);_([$$-240A]\ * &quot;-&quot;??_);_(@_)"/>
    <numFmt numFmtId="207" formatCode="_ &quot;$&quot;\ * #,##0_ ;_ &quot;$&quot;\ * \-#,##0_ ;_ &quot;$&quot;\ * &quot;-&quot;_ ;_ @_ "/>
    <numFmt numFmtId="208" formatCode="_ &quot;$&quot;\ * #,##0.00_ ;_ &quot;$&quot;\ * \-#,##0.00_ ;_ &quot;$&quot;\ * &quot;-&quot;??_ ;_ @_ "/>
    <numFmt numFmtId="209" formatCode="_ &quot;$&quot;\ * #.##0.00_ ;_ &quot;$&quot;\ * \-#.##0.00_ ;_ &quot;$&quot;\ * &quot;-&quot;??_ ;_ @_ "/>
    <numFmt numFmtId="210" formatCode="_-* #,##0.00\ &quot;€&quot;_-;\-* #,##0.00\ &quot;€&quot;_-;_-* &quot;-&quot;??\ &quot;€&quot;_-;_-@_-"/>
    <numFmt numFmtId="211" formatCode="#,##0.0"/>
    <numFmt numFmtId="212" formatCode="%#.00"/>
    <numFmt numFmtId="218" formatCode="_-* #,##0.00_-;\-* #,##0.00_-;_-* &quot;-&quot;_-;_-@_-"/>
    <numFmt numFmtId="223" formatCode="&quot;$&quot;\ #,##0.00_);\(&quot;$&quot;\ #,##0.00\)"/>
    <numFmt numFmtId="225" formatCode="_-[$$-240A]\ * #,##0.00_ ;_-[$$-240A]\ * \-#,##0.00\ ;_-[$$-240A]\ * &quot;-&quot;??_ ;_-@_ "/>
    <numFmt numFmtId="227" formatCode="0#.00\ \L\t"/>
    <numFmt numFmtId="228" formatCode="_-* #,##0.00\ _€_-;\-* #,##0.00\ _€_-;_-* &quot;-&quot;??\ _€_-;_-@_-"/>
  </numFmts>
  <fonts count="8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family val="2"/>
      <scheme val="minor"/>
    </font>
    <font>
      <sz val="11"/>
      <color theme="1"/>
      <name val="Calibri"/>
      <family val="2"/>
      <scheme val="minor"/>
    </font>
    <font>
      <sz val="10"/>
      <name val="Arial"/>
      <family val="2"/>
    </font>
    <font>
      <b/>
      <sz val="10"/>
      <name val="Arial"/>
      <family val="2"/>
    </font>
    <font>
      <b/>
      <sz val="12"/>
      <name val="Arial"/>
      <family val="2"/>
    </font>
    <font>
      <sz val="8"/>
      <name val="Arial"/>
      <family val="2"/>
    </font>
    <font>
      <sz val="12"/>
      <name val="Arial Narrow"/>
      <family val="2"/>
    </font>
    <font>
      <b/>
      <sz val="12"/>
      <name val="Arial Narrow"/>
      <family val="2"/>
    </font>
    <font>
      <sz val="12"/>
      <color theme="1"/>
      <name val="Calibri"/>
      <family val="2"/>
      <scheme val="minor"/>
    </font>
    <font>
      <sz val="12"/>
      <color indexed="24"/>
      <name val="Arial"/>
      <family val="2"/>
    </font>
    <font>
      <sz val="11"/>
      <color indexed="8"/>
      <name val="Calibri"/>
      <family val="2"/>
    </font>
    <font>
      <sz val="12"/>
      <name val="Arial"/>
      <family val="2"/>
    </font>
    <font>
      <b/>
      <sz val="18"/>
      <name val="Arial"/>
      <family val="2"/>
    </font>
    <font>
      <b/>
      <sz val="11"/>
      <name val="Arial"/>
      <family val="2"/>
    </font>
    <font>
      <sz val="8"/>
      <name val="Arial Narrow"/>
      <family val="2"/>
    </font>
    <font>
      <sz val="10"/>
      <color indexed="8"/>
      <name val="MS Sans Serif"/>
      <family val="2"/>
    </font>
    <font>
      <sz val="10"/>
      <name val="Arial"/>
      <family val="2"/>
    </font>
    <font>
      <sz val="10"/>
      <name val="Arial"/>
      <family val="2"/>
    </font>
    <font>
      <sz val="11"/>
      <color theme="0"/>
      <name val="Calibri"/>
      <family val="2"/>
      <scheme val="minor"/>
    </font>
    <font>
      <sz val="10"/>
      <name val="SWISS"/>
    </font>
    <font>
      <sz val="11"/>
      <color indexed="9"/>
      <name val="Calibri"/>
      <family val="2"/>
    </font>
    <font>
      <sz val="11"/>
      <color indexed="20"/>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
      <color indexed="8"/>
      <name val="Courier"/>
      <family val="3"/>
    </font>
    <font>
      <b/>
      <sz val="11"/>
      <color indexed="62"/>
      <name val="Calibri"/>
      <family val="2"/>
    </font>
    <font>
      <b/>
      <sz val="11"/>
      <color indexed="56"/>
      <name val="Calibri"/>
      <family val="2"/>
    </font>
    <font>
      <sz val="11"/>
      <color indexed="54"/>
      <name val="Calibri"/>
      <family val="2"/>
    </font>
    <font>
      <sz val="11"/>
      <color indexed="62"/>
      <name val="Calibri"/>
      <family val="2"/>
    </font>
    <font>
      <i/>
      <sz val="11"/>
      <color indexed="23"/>
      <name val="Calibri"/>
      <family val="2"/>
    </font>
    <font>
      <i/>
      <sz val="1"/>
      <color indexed="8"/>
      <name val="Courier"/>
      <family val="3"/>
    </font>
    <font>
      <sz val="12"/>
      <color indexed="24"/>
      <name val="Roman"/>
      <family val="1"/>
      <charset val="255"/>
    </font>
    <font>
      <b/>
      <sz val="15"/>
      <color indexed="56"/>
      <name val="Calibri"/>
      <family val="2"/>
    </font>
    <font>
      <sz val="8"/>
      <color indexed="24"/>
      <name val="Arial"/>
      <family val="2"/>
    </font>
    <font>
      <b/>
      <sz val="13"/>
      <color indexed="56"/>
      <name val="Calibri"/>
      <family val="2"/>
    </font>
    <font>
      <b/>
      <sz val="1"/>
      <color indexed="8"/>
      <name val="Courier"/>
      <family val="3"/>
    </font>
    <font>
      <u/>
      <sz val="10"/>
      <color indexed="54"/>
      <name val="Arial Narrow"/>
      <family val="2"/>
    </font>
    <font>
      <sz val="11"/>
      <color indexed="60"/>
      <name val="Calibri"/>
      <family val="2"/>
    </font>
    <font>
      <sz val="10"/>
      <name val="Arial Narrow"/>
      <family val="2"/>
    </font>
    <font>
      <b/>
      <sz val="11"/>
      <color indexed="63"/>
      <name val="Calibri"/>
      <family val="2"/>
    </font>
    <font>
      <sz val="10"/>
      <color indexed="10"/>
      <name val="Arial"/>
      <family val="2"/>
    </font>
    <font>
      <sz val="11"/>
      <color indexed="10"/>
      <name val="Calibri"/>
      <family val="2"/>
    </font>
    <font>
      <b/>
      <sz val="18"/>
      <color indexed="56"/>
      <name val="Cambria"/>
      <family val="2"/>
    </font>
    <font>
      <b/>
      <sz val="15"/>
      <color indexed="62"/>
      <name val="Calibri"/>
      <family val="2"/>
    </font>
    <font>
      <b/>
      <sz val="13"/>
      <color indexed="62"/>
      <name val="Calibri"/>
      <family val="2"/>
    </font>
    <font>
      <b/>
      <sz val="18"/>
      <color indexed="62"/>
      <name val="Cambria"/>
      <family val="2"/>
    </font>
    <font>
      <b/>
      <sz val="11"/>
      <color indexed="8"/>
      <name val="Calibri"/>
      <family val="2"/>
    </font>
    <font>
      <sz val="10"/>
      <name val="Arial"/>
      <family val="2"/>
    </font>
    <font>
      <sz val="10"/>
      <name val="Arial"/>
      <family val="2"/>
    </font>
    <font>
      <sz val="14"/>
      <color theme="1"/>
      <name val="Calibri"/>
      <family val="2"/>
      <scheme val="minor"/>
    </font>
    <font>
      <b/>
      <sz val="11"/>
      <color theme="0"/>
      <name val="Century Gothic"/>
      <family val="2"/>
    </font>
    <font>
      <b/>
      <sz val="11"/>
      <name val="Verdana"/>
      <family val="2"/>
    </font>
    <font>
      <sz val="11"/>
      <name val="Verdana"/>
      <family val="2"/>
    </font>
    <font>
      <sz val="9"/>
      <name val="Arial Narrow"/>
      <family val="2"/>
    </font>
    <font>
      <b/>
      <sz val="8"/>
      <name val="Arial"/>
      <family val="2"/>
      <charset val="1"/>
    </font>
    <font>
      <sz val="8"/>
      <name val="Arial"/>
      <family val="2"/>
      <charset val="1"/>
    </font>
    <font>
      <sz val="11"/>
      <name val="Arial"/>
      <family val="2"/>
    </font>
    <font>
      <b/>
      <u/>
      <sz val="11"/>
      <name val="Arial"/>
      <family val="2"/>
    </font>
    <font>
      <b/>
      <sz val="8"/>
      <color rgb="FF595959"/>
      <name val="Arial"/>
      <family val="2"/>
      <charset val="1"/>
    </font>
    <font>
      <sz val="8"/>
      <color rgb="FF595959"/>
      <name val="Arial"/>
      <family val="2"/>
      <charset val="1"/>
    </font>
    <font>
      <u/>
      <sz val="10"/>
      <color indexed="12"/>
      <name val="Arial"/>
      <family val="2"/>
    </font>
    <font>
      <u/>
      <sz val="11"/>
      <name val="Arial"/>
      <family val="2"/>
    </font>
    <font>
      <sz val="10"/>
      <name val="Geneva"/>
    </font>
    <font>
      <b/>
      <sz val="8"/>
      <name val="Arial Narrow"/>
      <family val="2"/>
    </font>
    <font>
      <b/>
      <vertAlign val="superscript"/>
      <sz val="11"/>
      <name val="Arial"/>
      <family val="2"/>
    </font>
  </fonts>
  <fills count="59">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theme="0"/>
        <bgColor indexed="64"/>
      </patternFill>
    </fill>
    <fill>
      <patternFill patternType="solid">
        <fgColor theme="4" tint="0.59999389629810485"/>
        <bgColor indexed="65"/>
      </patternFill>
    </fill>
    <fill>
      <patternFill patternType="solid">
        <fgColor theme="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9"/>
        <bgColor indexed="26"/>
      </patternFill>
    </fill>
    <fill>
      <patternFill patternType="solid">
        <fgColor indexed="31"/>
        <bgColor indexed="22"/>
      </patternFill>
    </fill>
    <fill>
      <patternFill patternType="solid">
        <fgColor indexed="45"/>
        <bgColor indexed="29"/>
      </patternFill>
    </fill>
    <fill>
      <patternFill patternType="solid">
        <fgColor indexed="26"/>
        <bgColor indexed="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9"/>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43"/>
        <bgColor indexed="26"/>
      </patternFill>
    </fill>
    <fill>
      <patternFill patternType="solid">
        <fgColor indexed="11"/>
        <bgColor indexed="49"/>
      </patternFill>
    </fill>
    <fill>
      <patternFill patternType="solid">
        <fgColor indexed="22"/>
        <bgColor indexed="31"/>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bgColor indexed="48"/>
      </patternFill>
    </fill>
    <fill>
      <patternFill patternType="solid">
        <fgColor indexed="30"/>
        <bgColor indexed="21"/>
      </patternFill>
    </fill>
    <fill>
      <patternFill patternType="solid">
        <fgColor indexed="19"/>
        <bgColor indexed="55"/>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bgColor indexed="23"/>
      </patternFill>
    </fill>
    <fill>
      <patternFill patternType="solid">
        <fgColor indexed="55"/>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26"/>
      </patternFill>
    </fill>
    <fill>
      <patternFill patternType="solid">
        <fgColor theme="0" tint="-0.249977111117893"/>
        <bgColor indexed="64"/>
      </patternFill>
    </fill>
    <fill>
      <patternFill patternType="solid">
        <fgColor rgb="FF274259"/>
        <bgColor indexed="64"/>
      </patternFill>
    </fill>
    <fill>
      <patternFill patternType="solid">
        <fgColor theme="2"/>
        <bgColor indexed="64"/>
      </patternFill>
    </fill>
    <fill>
      <patternFill patternType="solid">
        <fgColor theme="0" tint="-0.499984740745262"/>
        <bgColor indexed="64"/>
      </patternFill>
    </fill>
  </fills>
  <borders count="89">
    <border>
      <left/>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bottom/>
      <diagonal/>
    </border>
    <border>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medium">
        <color indexed="62"/>
      </bottom>
      <diagonal/>
    </border>
    <border>
      <left/>
      <right/>
      <top style="thin">
        <color indexed="8"/>
      </top>
      <bottom style="double">
        <color indexed="8"/>
      </bottom>
      <diagonal/>
    </border>
    <border>
      <left/>
      <right/>
      <top style="thin">
        <color indexed="62"/>
      </top>
      <bottom style="double">
        <color indexed="62"/>
      </bottom>
      <diagonal/>
    </border>
    <border>
      <left/>
      <right style="thin">
        <color indexed="64"/>
      </right>
      <top style="medium">
        <color indexed="64"/>
      </top>
      <bottom style="thin">
        <color indexed="64"/>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style="thin">
        <color indexed="64"/>
      </top>
      <bottom/>
      <diagonal/>
    </border>
    <border>
      <left style="thin">
        <color auto="1"/>
      </left>
      <right/>
      <top style="thin">
        <color auto="1"/>
      </top>
      <bottom/>
      <diagonal/>
    </border>
    <border>
      <left/>
      <right style="thin">
        <color auto="1"/>
      </right>
      <top style="thin">
        <color auto="1"/>
      </top>
      <bottom/>
      <diagonal/>
    </border>
    <border>
      <left/>
      <right style="thin">
        <color auto="1"/>
      </right>
      <top style="medium">
        <color auto="1"/>
      </top>
      <bottom style="medium">
        <color auto="1"/>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auto="1"/>
      </left>
      <right style="thin">
        <color auto="1"/>
      </right>
      <top style="thin">
        <color auto="1"/>
      </top>
      <bottom style="thin">
        <color auto="1"/>
      </bottom>
      <diagonal/>
    </border>
    <border>
      <left/>
      <right style="thin">
        <color indexed="64"/>
      </right>
      <top/>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thin">
        <color auto="1"/>
      </bottom>
      <diagonal/>
    </border>
    <border>
      <left/>
      <right style="medium">
        <color indexed="64"/>
      </right>
      <top style="thin">
        <color indexed="64"/>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auto="1"/>
      </left>
      <right style="medium">
        <color indexed="64"/>
      </right>
      <top style="thin">
        <color auto="1"/>
      </top>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auto="1"/>
      </top>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right style="thin">
        <color indexed="64"/>
      </right>
      <top/>
      <bottom style="medium">
        <color indexed="64"/>
      </bottom>
      <diagonal/>
    </border>
    <border>
      <left style="double">
        <color indexed="64"/>
      </left>
      <right/>
      <top style="double">
        <color indexed="64"/>
      </top>
      <bottom/>
      <diagonal/>
    </border>
    <border>
      <left/>
      <right/>
      <top style="double">
        <color auto="1"/>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1646">
    <xf numFmtId="0" fontId="0" fillId="0" borderId="0"/>
    <xf numFmtId="172" fontId="16" fillId="0" borderId="0" applyFont="0" applyFill="0" applyBorder="0" applyAlignment="0" applyProtection="0"/>
    <xf numFmtId="170" fontId="16" fillId="0" borderId="0" applyFont="0" applyFill="0" applyBorder="0" applyAlignment="0" applyProtection="0"/>
    <xf numFmtId="9" fontId="16" fillId="0" borderId="0" applyFont="0" applyFill="0" applyBorder="0" applyAlignment="0" applyProtection="0"/>
    <xf numFmtId="0" fontId="16" fillId="0" borderId="0"/>
    <xf numFmtId="171"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0" fontId="16" fillId="0" borderId="0"/>
    <xf numFmtId="0" fontId="15" fillId="0" borderId="0"/>
    <xf numFmtId="0" fontId="22" fillId="0" borderId="0"/>
    <xf numFmtId="170" fontId="22" fillId="0" borderId="0" applyFont="0" applyFill="0" applyBorder="0" applyAlignment="0" applyProtection="0"/>
    <xf numFmtId="0" fontId="16" fillId="0" borderId="0"/>
    <xf numFmtId="9" fontId="16" fillId="0" borderId="0" applyFont="0" applyFill="0" applyBorder="0" applyAlignment="0" applyProtection="0"/>
    <xf numFmtId="0" fontId="14" fillId="0" borderId="0"/>
    <xf numFmtId="170" fontId="14" fillId="0" borderId="0" applyFont="0" applyFill="0" applyBorder="0" applyAlignment="0" applyProtection="0"/>
    <xf numFmtId="9" fontId="14" fillId="0" borderId="0" applyFont="0" applyFill="0" applyBorder="0" applyAlignment="0" applyProtection="0"/>
    <xf numFmtId="170" fontId="16" fillId="0" borderId="0" applyFont="0" applyFill="0" applyBorder="0" applyAlignment="0" applyProtection="0"/>
    <xf numFmtId="179" fontId="16" fillId="0" borderId="0" applyFont="0" applyFill="0" applyBorder="0" applyAlignment="0" applyProtection="0"/>
    <xf numFmtId="3" fontId="23" fillId="0" borderId="0" applyFont="0" applyFill="0" applyBorder="0" applyAlignment="0" applyProtection="0"/>
    <xf numFmtId="180" fontId="23" fillId="0" borderId="0" applyFont="0" applyFill="0" applyBorder="0" applyAlignment="0" applyProtection="0"/>
    <xf numFmtId="0" fontId="23" fillId="0" borderId="0" applyFont="0" applyFill="0" applyBorder="0" applyAlignment="0" applyProtection="0"/>
    <xf numFmtId="181"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2" fontId="23" fillId="0" borderId="0" applyFont="0" applyFill="0" applyBorder="0" applyAlignment="0" applyProtection="0"/>
    <xf numFmtId="168" fontId="13" fillId="0" borderId="0" applyFont="0" applyFill="0" applyBorder="0" applyAlignment="0" applyProtection="0"/>
    <xf numFmtId="176" fontId="24" fillId="0" borderId="0" applyFont="0" applyFill="0" applyBorder="0" applyAlignment="0" applyProtection="0"/>
    <xf numFmtId="167" fontId="13" fillId="0" borderId="0" applyFont="0" applyFill="0" applyBorder="0" applyAlignment="0" applyProtection="0"/>
    <xf numFmtId="166" fontId="16" fillId="0" borderId="0" applyFont="0" applyFill="0" applyBorder="0" applyAlignment="0" applyProtection="0"/>
    <xf numFmtId="172" fontId="24"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9" fontId="13" fillId="0" borderId="0" applyFont="0" applyFill="0" applyBorder="0" applyAlignment="0" applyProtection="0"/>
    <xf numFmtId="9" fontId="24" fillId="0" borderId="0" applyFont="0" applyFill="0" applyBorder="0" applyAlignment="0" applyProtection="0"/>
    <xf numFmtId="183" fontId="16" fillId="0" borderId="0" applyFont="0" applyFill="0" applyBorder="0" applyAlignment="0" applyProtection="0"/>
    <xf numFmtId="0" fontId="12" fillId="0" borderId="0"/>
    <xf numFmtId="0" fontId="11" fillId="0" borderId="0"/>
    <xf numFmtId="0" fontId="10" fillId="0" borderId="0"/>
    <xf numFmtId="168" fontId="16" fillId="0" borderId="0" applyFont="0" applyFill="0" applyBorder="0" applyAlignment="0" applyProtection="0"/>
    <xf numFmtId="0" fontId="9" fillId="0" borderId="0"/>
    <xf numFmtId="170" fontId="9" fillId="0" borderId="0" applyFont="0" applyFill="0" applyBorder="0" applyAlignment="0" applyProtection="0"/>
    <xf numFmtId="9" fontId="16" fillId="0" borderId="0" applyFont="0" applyFill="0" applyBorder="0" applyAlignment="0" applyProtection="0"/>
    <xf numFmtId="0" fontId="29" fillId="0" borderId="0"/>
    <xf numFmtId="0" fontId="16" fillId="0" borderId="0"/>
    <xf numFmtId="170" fontId="16" fillId="0" borderId="0" applyFont="0" applyFill="0" applyBorder="0" applyAlignment="0" applyProtection="0"/>
    <xf numFmtId="168" fontId="16"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69" fontId="8" fillId="0" borderId="0" applyFont="0" applyFill="0" applyBorder="0" applyAlignment="0" applyProtection="0"/>
    <xf numFmtId="0" fontId="8" fillId="0" borderId="0"/>
    <xf numFmtId="0" fontId="8" fillId="0" borderId="0"/>
    <xf numFmtId="170" fontId="30" fillId="0" borderId="0" applyFont="0" applyFill="0" applyBorder="0" applyAlignment="0" applyProtection="0"/>
    <xf numFmtId="169" fontId="16" fillId="0" borderId="0" applyFont="0" applyFill="0" applyBorder="0" applyAlignment="0" applyProtection="0"/>
    <xf numFmtId="188" fontId="16" fillId="0" borderId="0" applyFont="0" applyFill="0" applyBorder="0" applyAlignment="0" applyProtection="0"/>
    <xf numFmtId="166" fontId="16" fillId="0" borderId="0" applyFont="0" applyFill="0" applyBorder="0" applyAlignment="0" applyProtection="0"/>
    <xf numFmtId="169" fontId="7" fillId="0" borderId="0" applyFont="0" applyFill="0" applyBorder="0" applyAlignment="0" applyProtection="0"/>
    <xf numFmtId="0" fontId="7" fillId="0" borderId="0"/>
    <xf numFmtId="9" fontId="16" fillId="0" borderId="0" applyFont="0" applyFill="0" applyBorder="0" applyAlignment="0" applyProtection="0"/>
    <xf numFmtId="9" fontId="31" fillId="0" borderId="0" applyFont="0" applyFill="0" applyBorder="0" applyAlignment="0" applyProtection="0"/>
    <xf numFmtId="0" fontId="16" fillId="0" borderId="0"/>
    <xf numFmtId="9" fontId="6" fillId="0" borderId="0" applyFont="0" applyFill="0" applyBorder="0" applyAlignment="0" applyProtection="0"/>
    <xf numFmtId="170" fontId="6" fillId="0" borderId="0" applyFont="0" applyFill="0" applyBorder="0" applyAlignment="0" applyProtection="0"/>
    <xf numFmtId="0" fontId="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24" fillId="7" borderId="0" applyNumberFormat="0" applyBorder="0" applyAlignment="0" applyProtection="0"/>
    <xf numFmtId="0" fontId="24" fillId="7" borderId="0" applyNumberFormat="0" applyBorder="0" applyAlignment="0" applyProtection="0"/>
    <xf numFmtId="0" fontId="24" fillId="7" borderId="0" applyNumberFormat="0" applyBorder="0" applyAlignment="0" applyProtection="0"/>
    <xf numFmtId="0" fontId="24" fillId="7" borderId="0" applyNumberFormat="0" applyBorder="0" applyAlignment="0" applyProtection="0"/>
    <xf numFmtId="0" fontId="24" fillId="8" borderId="0" applyNumberFormat="0" applyBorder="0" applyAlignment="0" applyProtection="0"/>
    <xf numFmtId="0" fontId="24" fillId="8" borderId="0" applyNumberFormat="0" applyBorder="0" applyAlignment="0" applyProtection="0"/>
    <xf numFmtId="0" fontId="24" fillId="8" borderId="0" applyNumberFormat="0" applyBorder="0" applyAlignment="0" applyProtection="0"/>
    <xf numFmtId="0" fontId="24" fillId="8"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10" borderId="0" applyNumberFormat="0" applyBorder="0" applyAlignment="0" applyProtection="0"/>
    <xf numFmtId="0" fontId="24" fillId="10" borderId="0" applyNumberFormat="0" applyBorder="0" applyAlignment="0" applyProtection="0"/>
    <xf numFmtId="0" fontId="24" fillId="10" borderId="0" applyNumberFormat="0" applyBorder="0" applyAlignment="0" applyProtection="0"/>
    <xf numFmtId="0" fontId="24" fillId="10" borderId="0" applyNumberFormat="0" applyBorder="0" applyAlignment="0" applyProtection="0"/>
    <xf numFmtId="0" fontId="24" fillId="11" borderId="0" applyNumberFormat="0" applyBorder="0" applyAlignment="0" applyProtection="0"/>
    <xf numFmtId="0" fontId="24" fillId="11" borderId="0" applyNumberFormat="0" applyBorder="0" applyAlignment="0" applyProtection="0"/>
    <xf numFmtId="0" fontId="24" fillId="11" borderId="0" applyNumberFormat="0" applyBorder="0" applyAlignment="0" applyProtection="0"/>
    <xf numFmtId="0" fontId="24" fillId="11" borderId="0" applyNumberFormat="0" applyBorder="0" applyAlignment="0" applyProtection="0"/>
    <xf numFmtId="0" fontId="24" fillId="12" borderId="0" applyNumberFormat="0" applyBorder="0" applyAlignment="0" applyProtection="0"/>
    <xf numFmtId="0" fontId="24" fillId="12" borderId="0" applyNumberFormat="0" applyBorder="0" applyAlignment="0" applyProtection="0"/>
    <xf numFmtId="0" fontId="24" fillId="12" borderId="0" applyNumberFormat="0" applyBorder="0" applyAlignment="0" applyProtection="0"/>
    <xf numFmtId="0" fontId="24" fillId="12" borderId="0" applyNumberFormat="0" applyBorder="0" applyAlignment="0" applyProtection="0"/>
    <xf numFmtId="0" fontId="24" fillId="13" borderId="0" applyNumberFormat="0" applyBorder="0" applyAlignment="0" applyProtection="0"/>
    <xf numFmtId="0" fontId="24" fillId="13" borderId="0" applyNumberFormat="0" applyBorder="0" applyAlignment="0" applyProtection="0"/>
    <xf numFmtId="0" fontId="24" fillId="14"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24" fillId="15" borderId="0" applyNumberFormat="0" applyBorder="0" applyAlignment="0" applyProtection="0"/>
    <xf numFmtId="0" fontId="24" fillId="16" borderId="0" applyNumberFormat="0" applyBorder="0" applyAlignment="0" applyProtection="0"/>
    <xf numFmtId="0" fontId="24" fillId="16" borderId="0" applyNumberFormat="0" applyBorder="0" applyAlignment="0" applyProtection="0"/>
    <xf numFmtId="0" fontId="24" fillId="17" borderId="0" applyNumberFormat="0" applyBorder="0" applyAlignment="0" applyProtection="0"/>
    <xf numFmtId="0" fontId="24" fillId="13" borderId="0" applyNumberFormat="0" applyBorder="0" applyAlignment="0" applyProtection="0"/>
    <xf numFmtId="0" fontId="24" fillId="13" borderId="0" applyNumberFormat="0" applyBorder="0" applyAlignment="0" applyProtection="0"/>
    <xf numFmtId="0" fontId="24" fillId="18" borderId="0" applyNumberFormat="0" applyBorder="0" applyAlignment="0" applyProtection="0"/>
    <xf numFmtId="0" fontId="24" fillId="19" borderId="0" applyNumberFormat="0" applyBorder="0" applyAlignment="0" applyProtection="0"/>
    <xf numFmtId="0" fontId="24" fillId="19" borderId="0" applyNumberFormat="0" applyBorder="0" applyAlignment="0" applyProtection="0"/>
    <xf numFmtId="0" fontId="24" fillId="20" borderId="0" applyNumberFormat="0" applyBorder="0" applyAlignment="0" applyProtection="0"/>
    <xf numFmtId="0" fontId="24" fillId="20" borderId="0" applyNumberFormat="0" applyBorder="0" applyAlignment="0" applyProtection="0"/>
    <xf numFmtId="0" fontId="33" fillId="21" borderId="0"/>
    <xf numFmtId="0" fontId="33" fillId="21" borderId="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10" borderId="0" applyNumberFormat="0" applyBorder="0" applyAlignment="0" applyProtection="0"/>
    <xf numFmtId="0" fontId="24" fillId="10" borderId="0" applyNumberFormat="0" applyBorder="0" applyAlignment="0" applyProtection="0"/>
    <xf numFmtId="0" fontId="24" fillId="10" borderId="0" applyNumberFormat="0" applyBorder="0" applyAlignment="0" applyProtection="0"/>
    <xf numFmtId="0" fontId="24" fillId="10"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24" fillId="26" borderId="0" applyNumberFormat="0" applyBorder="0" applyAlignment="0" applyProtection="0"/>
    <xf numFmtId="0" fontId="24" fillId="27" borderId="0" applyNumberFormat="0" applyBorder="0" applyAlignment="0" applyProtection="0"/>
    <xf numFmtId="0" fontId="24" fillId="27" borderId="0" applyNumberFormat="0" applyBorder="0" applyAlignment="0" applyProtection="0"/>
    <xf numFmtId="0" fontId="24" fillId="28" borderId="0" applyNumberFormat="0" applyBorder="0" applyAlignment="0" applyProtection="0"/>
    <xf numFmtId="0" fontId="24" fillId="28" borderId="0" applyNumberFormat="0" applyBorder="0" applyAlignment="0" applyProtection="0"/>
    <xf numFmtId="0" fontId="24" fillId="29" borderId="0" applyNumberFormat="0" applyBorder="0" applyAlignment="0" applyProtection="0"/>
    <xf numFmtId="0" fontId="24" fillId="30" borderId="0" applyNumberFormat="0" applyBorder="0" applyAlignment="0" applyProtection="0"/>
    <xf numFmtId="0" fontId="24" fillId="30" borderId="0" applyNumberFormat="0" applyBorder="0" applyAlignment="0" applyProtection="0"/>
    <xf numFmtId="0" fontId="24" fillId="18"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0" borderId="0" applyNumberFormat="0" applyBorder="0" applyAlignment="0" applyProtection="0"/>
    <xf numFmtId="0" fontId="24" fillId="20" borderId="0" applyNumberFormat="0" applyBorder="0" applyAlignment="0" applyProtection="0"/>
    <xf numFmtId="0" fontId="24" fillId="31" borderId="0" applyNumberFormat="0" applyBorder="0" applyAlignment="0" applyProtection="0"/>
    <xf numFmtId="0" fontId="34" fillId="32" borderId="0" applyNumberFormat="0" applyBorder="0" applyAlignment="0" applyProtection="0"/>
    <xf numFmtId="0" fontId="34" fillId="23" borderId="0" applyNumberFormat="0" applyBorder="0" applyAlignment="0" applyProtection="0"/>
    <xf numFmtId="0" fontId="34" fillId="24" borderId="0" applyNumberFormat="0" applyBorder="0" applyAlignment="0" applyProtection="0"/>
    <xf numFmtId="0" fontId="34" fillId="33" borderId="0" applyNumberFormat="0" applyBorder="0" applyAlignment="0" applyProtection="0"/>
    <xf numFmtId="0" fontId="34" fillId="34" borderId="0" applyNumberFormat="0" applyBorder="0" applyAlignment="0" applyProtection="0"/>
    <xf numFmtId="0" fontId="34" fillId="35" borderId="0" applyNumberFormat="0" applyBorder="0" applyAlignment="0" applyProtection="0"/>
    <xf numFmtId="0" fontId="34" fillId="36" borderId="0" applyNumberFormat="0" applyBorder="0" applyAlignment="0" applyProtection="0"/>
    <xf numFmtId="0" fontId="34" fillId="37" borderId="0" applyNumberFormat="0" applyBorder="0" applyAlignment="0" applyProtection="0"/>
    <xf numFmtId="0" fontId="34" fillId="27" borderId="0" applyNumberFormat="0" applyBorder="0" applyAlignment="0" applyProtection="0"/>
    <xf numFmtId="0" fontId="34" fillId="38" borderId="0" applyNumberFormat="0" applyBorder="0" applyAlignment="0" applyProtection="0"/>
    <xf numFmtId="0" fontId="34" fillId="29" borderId="0" applyNumberFormat="0" applyBorder="0" applyAlignment="0" applyProtection="0"/>
    <xf numFmtId="0" fontId="34" fillId="30" borderId="0" applyNumberFormat="0" applyBorder="0" applyAlignment="0" applyProtection="0"/>
    <xf numFmtId="0" fontId="34" fillId="39" borderId="0" applyNumberFormat="0" applyBorder="0" applyAlignment="0" applyProtection="0"/>
    <xf numFmtId="0" fontId="34" fillId="36" borderId="0" applyNumberFormat="0" applyBorder="0" applyAlignment="0" applyProtection="0"/>
    <xf numFmtId="0" fontId="34" fillId="40" borderId="0" applyNumberFormat="0" applyBorder="0" applyAlignment="0" applyProtection="0"/>
    <xf numFmtId="0" fontId="34" fillId="20" borderId="0" applyNumberFormat="0" applyBorder="0" applyAlignment="0" applyProtection="0"/>
    <xf numFmtId="0" fontId="34" fillId="41" borderId="0" applyNumberFormat="0" applyBorder="0" applyAlignment="0" applyProtection="0"/>
    <xf numFmtId="0" fontId="34" fillId="42" borderId="0" applyNumberFormat="0" applyBorder="0" applyAlignment="0" applyProtection="0"/>
    <xf numFmtId="0" fontId="34" fillId="43" borderId="0" applyNumberFormat="0" applyBorder="0" applyAlignment="0" applyProtection="0"/>
    <xf numFmtId="0" fontId="34" fillId="44" borderId="0" applyNumberFormat="0" applyBorder="0" applyAlignment="0" applyProtection="0"/>
    <xf numFmtId="0" fontId="34" fillId="33" borderId="0" applyNumberFormat="0" applyBorder="0" applyAlignment="0" applyProtection="0"/>
    <xf numFmtId="0" fontId="34" fillId="34" borderId="0" applyNumberFormat="0" applyBorder="0" applyAlignment="0" applyProtection="0"/>
    <xf numFmtId="0" fontId="34" fillId="45" borderId="0" applyNumberFormat="0" applyBorder="0" applyAlignment="0" applyProtection="0"/>
    <xf numFmtId="0" fontId="35" fillId="8" borderId="0" applyNumberFormat="0" applyBorder="0" applyAlignment="0" applyProtection="0"/>
    <xf numFmtId="0" fontId="36" fillId="17" borderId="0" applyNumberFormat="0" applyBorder="0" applyAlignment="0" applyProtection="0"/>
    <xf numFmtId="0" fontId="33" fillId="21" borderId="0"/>
    <xf numFmtId="0" fontId="33" fillId="21" borderId="0"/>
    <xf numFmtId="0" fontId="37" fillId="46" borderId="33" applyNumberFormat="0" applyAlignment="0" applyProtection="0"/>
    <xf numFmtId="0" fontId="37" fillId="13" borderId="33" applyNumberFormat="0" applyAlignment="0" applyProtection="0"/>
    <xf numFmtId="0" fontId="37" fillId="30" borderId="33" applyNumberFormat="0" applyAlignment="0" applyProtection="0"/>
    <xf numFmtId="0" fontId="38" fillId="47" borderId="34" applyNumberFormat="0" applyAlignment="0" applyProtection="0"/>
    <xf numFmtId="0" fontId="39" fillId="0" borderId="35" applyNumberFormat="0" applyFill="0" applyAlignment="0" applyProtection="0"/>
    <xf numFmtId="0" fontId="38" fillId="48" borderId="34" applyNumberFormat="0" applyAlignment="0" applyProtection="0"/>
    <xf numFmtId="4" fontId="40" fillId="0" borderId="0">
      <protection locked="0"/>
    </xf>
    <xf numFmtId="189" fontId="40" fillId="0" borderId="0">
      <protection locked="0"/>
    </xf>
    <xf numFmtId="190" fontId="16" fillId="0" borderId="0" applyFont="0" applyFill="0" applyBorder="0" applyAlignment="0" applyProtection="0"/>
    <xf numFmtId="191" fontId="16" fillId="0" borderId="0" applyFont="0" applyFill="0" applyBorder="0" applyAlignment="0" applyProtection="0"/>
    <xf numFmtId="0" fontId="40" fillId="0" borderId="0">
      <protection locked="0"/>
    </xf>
    <xf numFmtId="0" fontId="26" fillId="0" borderId="0"/>
    <xf numFmtId="0" fontId="18" fillId="0" borderId="0"/>
    <xf numFmtId="0" fontId="41" fillId="0" borderId="0" applyNumberFormat="0" applyFill="0" applyBorder="0" applyAlignment="0" applyProtection="0"/>
    <xf numFmtId="0" fontId="42" fillId="0" borderId="0" applyNumberFormat="0" applyFill="0" applyBorder="0" applyAlignment="0" applyProtection="0"/>
    <xf numFmtId="0" fontId="34" fillId="36" borderId="0" applyNumberFormat="0" applyBorder="0" applyAlignment="0" applyProtection="0"/>
    <xf numFmtId="0" fontId="34" fillId="49"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4" fillId="50" borderId="0" applyNumberFormat="0" applyBorder="0" applyAlignment="0" applyProtection="0"/>
    <xf numFmtId="0" fontId="34" fillId="38" borderId="0" applyNumberFormat="0" applyBorder="0" applyAlignment="0" applyProtection="0"/>
    <xf numFmtId="0" fontId="34" fillId="51" borderId="0" applyNumberFormat="0" applyBorder="0" applyAlignment="0" applyProtection="0"/>
    <xf numFmtId="0" fontId="34" fillId="52" borderId="0" applyNumberFormat="0" applyBorder="0" applyAlignment="0" applyProtection="0"/>
    <xf numFmtId="0" fontId="34" fillId="39" borderId="0" applyNumberFormat="0" applyBorder="0" applyAlignment="0" applyProtection="0"/>
    <xf numFmtId="0" fontId="34" fillId="36" borderId="0" applyNumberFormat="0" applyBorder="0" applyAlignment="0" applyProtection="0"/>
    <xf numFmtId="0" fontId="34" fillId="40" borderId="0" applyNumberFormat="0" applyBorder="0" applyAlignment="0" applyProtection="0"/>
    <xf numFmtId="0" fontId="34" fillId="53" borderId="0" applyNumberFormat="0" applyBorder="0" applyAlignment="0" applyProtection="0"/>
    <xf numFmtId="0" fontId="43" fillId="20" borderId="33" applyNumberFormat="0" applyAlignment="0" applyProtection="0"/>
    <xf numFmtId="0" fontId="44" fillId="20" borderId="33" applyNumberFormat="0" applyAlignment="0" applyProtection="0"/>
    <xf numFmtId="0" fontId="45" fillId="0" borderId="0" applyNumberFormat="0" applyFill="0" applyBorder="0" applyAlignment="0" applyProtection="0"/>
    <xf numFmtId="0" fontId="40" fillId="0" borderId="0">
      <protection locked="0"/>
    </xf>
    <xf numFmtId="0" fontId="40" fillId="0" borderId="0">
      <protection locked="0"/>
    </xf>
    <xf numFmtId="0" fontId="46" fillId="0" borderId="0">
      <protection locked="0"/>
    </xf>
    <xf numFmtId="0" fontId="40" fillId="0" borderId="0">
      <protection locked="0"/>
    </xf>
    <xf numFmtId="0" fontId="40" fillId="0" borderId="0">
      <protection locked="0"/>
    </xf>
    <xf numFmtId="0" fontId="40" fillId="0" borderId="0">
      <protection locked="0"/>
    </xf>
    <xf numFmtId="0" fontId="46" fillId="0" borderId="0">
      <protection locked="0"/>
    </xf>
    <xf numFmtId="14" fontId="16" fillId="0" borderId="0"/>
    <xf numFmtId="2" fontId="16" fillId="0" borderId="0"/>
    <xf numFmtId="192" fontId="40" fillId="0" borderId="0">
      <protection locked="0"/>
    </xf>
    <xf numFmtId="0" fontId="36" fillId="9" borderId="0" applyNumberFormat="0" applyBorder="0" applyAlignment="0" applyProtection="0"/>
    <xf numFmtId="0" fontId="47" fillId="0" borderId="0" applyNumberFormat="0" applyFill="0" applyBorder="0" applyAlignment="0" applyProtection="0"/>
    <xf numFmtId="0" fontId="48" fillId="0" borderId="36" applyNumberFormat="0" applyFill="0" applyAlignment="0" applyProtection="0"/>
    <xf numFmtId="0" fontId="49" fillId="0" borderId="0" applyNumberFormat="0" applyFill="0" applyBorder="0" applyAlignment="0" applyProtection="0"/>
    <xf numFmtId="0" fontId="50" fillId="0" borderId="37" applyNumberFormat="0" applyFill="0" applyAlignment="0" applyProtection="0"/>
    <xf numFmtId="0" fontId="42" fillId="0" borderId="38" applyNumberFormat="0" applyFill="0" applyAlignment="0" applyProtection="0"/>
    <xf numFmtId="0" fontId="42" fillId="0" borderId="0" applyNumberFormat="0" applyFill="0" applyBorder="0" applyAlignment="0" applyProtection="0"/>
    <xf numFmtId="0" fontId="26" fillId="0" borderId="0" applyNumberFormat="0" applyFill="0" applyBorder="0" applyAlignment="0" applyProtection="0"/>
    <xf numFmtId="0" fontId="51" fillId="0" borderId="0">
      <protection locked="0"/>
    </xf>
    <xf numFmtId="0" fontId="18" fillId="0" borderId="0" applyNumberFormat="0" applyFill="0" applyBorder="0" applyAlignment="0" applyProtection="0"/>
    <xf numFmtId="0" fontId="51" fillId="0" borderId="0">
      <protection locked="0"/>
    </xf>
    <xf numFmtId="0" fontId="52" fillId="0" borderId="0" applyNumberFormat="0" applyFill="0" applyBorder="0" applyAlignment="0" applyProtection="0">
      <alignment vertical="top"/>
      <protection locked="0"/>
    </xf>
    <xf numFmtId="0" fontId="35" fillId="15" borderId="0" applyNumberFormat="0" applyBorder="0" applyAlignment="0" applyProtection="0"/>
    <xf numFmtId="0" fontId="44" fillId="12" borderId="33" applyNumberFormat="0" applyAlignment="0" applyProtection="0"/>
    <xf numFmtId="0" fontId="39" fillId="0" borderId="35" applyNumberFormat="0" applyFill="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193" fontId="16" fillId="0" borderId="0" applyFont="0" applyFill="0" applyBorder="0" applyAlignment="0" applyProtection="0"/>
    <xf numFmtId="194" fontId="16" fillId="0" borderId="0" applyFont="0" applyFill="0" applyBorder="0" applyAlignment="0" applyProtection="0"/>
    <xf numFmtId="193" fontId="16" fillId="0" borderId="0" applyFont="0" applyFill="0" applyBorder="0" applyAlignment="0" applyProtection="0"/>
    <xf numFmtId="171" fontId="16" fillId="0" borderId="0" applyFont="0" applyFill="0" applyBorder="0" applyAlignment="0" applyProtection="0"/>
    <xf numFmtId="195" fontId="16" fillId="0" borderId="0" applyFont="0" applyFill="0" applyBorder="0" applyAlignment="0" applyProtection="0"/>
    <xf numFmtId="196" fontId="16" fillId="0" borderId="0" applyFill="0" applyBorder="0" applyAlignment="0" applyProtection="0"/>
    <xf numFmtId="197" fontId="24" fillId="0" borderId="0" applyFont="0" applyFill="0" applyBorder="0" applyAlignment="0" applyProtection="0"/>
    <xf numFmtId="198" fontId="16" fillId="0" borderId="0" applyFill="0" applyBorder="0" applyAlignment="0" applyProtection="0"/>
    <xf numFmtId="199"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200" fontId="16" fillId="0" borderId="0" applyFont="0" applyFill="0" applyBorder="0" applyAlignment="0" applyProtection="0"/>
    <xf numFmtId="201"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202" fontId="16" fillId="0" borderId="0" applyFont="0" applyFill="0" applyBorder="0" applyAlignment="0" applyProtection="0"/>
    <xf numFmtId="203" fontId="16" fillId="0" borderId="0" applyFont="0" applyFill="0" applyBorder="0" applyAlignment="0" applyProtection="0"/>
    <xf numFmtId="43" fontId="16" fillId="0" borderId="0" applyFont="0" applyFill="0" applyBorder="0" applyAlignment="0" applyProtection="0"/>
    <xf numFmtId="198" fontId="16" fillId="0" borderId="0" applyFill="0" applyBorder="0" applyAlignment="0" applyProtection="0"/>
    <xf numFmtId="43" fontId="16" fillId="0" borderId="0" applyFont="0" applyFill="0" applyBorder="0" applyAlignment="0" applyProtection="0"/>
    <xf numFmtId="200" fontId="16" fillId="0" borderId="0" applyFont="0" applyFill="0" applyBorder="0" applyAlignment="0" applyProtection="0"/>
    <xf numFmtId="200"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4" fontId="16" fillId="0" borderId="0" applyFont="0" applyFill="0" applyBorder="0" applyAlignment="0" applyProtection="0"/>
    <xf numFmtId="204" fontId="16" fillId="0" borderId="0" applyFont="0" applyFill="0" applyBorder="0" applyAlignment="0" applyProtection="0"/>
    <xf numFmtId="170" fontId="24" fillId="0" borderId="0" applyFont="0" applyFill="0" applyBorder="0" applyAlignment="0" applyProtection="0"/>
    <xf numFmtId="170" fontId="24" fillId="0" borderId="0" applyFont="0" applyFill="0" applyBorder="0" applyAlignment="0" applyProtection="0"/>
    <xf numFmtId="170" fontId="24" fillId="0" borderId="0" applyFont="0" applyFill="0" applyBorder="0" applyAlignment="0" applyProtection="0"/>
    <xf numFmtId="170" fontId="24" fillId="0" borderId="0" applyFont="0" applyFill="0" applyBorder="0" applyAlignment="0" applyProtection="0"/>
    <xf numFmtId="170" fontId="24" fillId="0" borderId="0" applyFont="0" applyFill="0" applyBorder="0" applyAlignment="0" applyProtection="0"/>
    <xf numFmtId="170" fontId="24" fillId="0" borderId="0" applyFont="0" applyFill="0" applyBorder="0" applyAlignment="0" applyProtection="0"/>
    <xf numFmtId="170" fontId="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93" fontId="16" fillId="0" borderId="0" applyFont="0" applyFill="0" applyBorder="0" applyAlignment="0" applyProtection="0"/>
    <xf numFmtId="170" fontId="16" fillId="0" borderId="0" applyFont="0" applyFill="0" applyBorder="0" applyAlignment="0" applyProtection="0"/>
    <xf numFmtId="171" fontId="16" fillId="0" borderId="0" applyFont="0" applyFill="0" applyBorder="0" applyAlignment="0" applyProtection="0"/>
    <xf numFmtId="205" fontId="16" fillId="0" borderId="0" applyFont="0" applyFill="0" applyBorder="0" applyAlignment="0" applyProtection="0"/>
    <xf numFmtId="205" fontId="16" fillId="0" borderId="0" applyFont="0" applyFill="0" applyBorder="0" applyAlignment="0" applyProtection="0"/>
    <xf numFmtId="206" fontId="16" fillId="0" borderId="0" applyFont="0" applyFill="0" applyBorder="0" applyAlignment="0" applyProtection="0"/>
    <xf numFmtId="166" fontId="16" fillId="0" borderId="0" applyFont="0" applyFill="0" applyBorder="0" applyAlignment="0" applyProtection="0"/>
    <xf numFmtId="205"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93" fontId="16" fillId="0" borderId="0" applyFont="0" applyFill="0" applyBorder="0" applyAlignment="0" applyProtection="0"/>
    <xf numFmtId="205" fontId="16" fillId="0" borderId="0" applyFont="0" applyFill="0" applyBorder="0" applyAlignment="0" applyProtection="0"/>
    <xf numFmtId="0"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43" fontId="16" fillId="0" borderId="0" applyFont="0" applyFill="0" applyBorder="0" applyAlignment="0" applyProtection="0"/>
    <xf numFmtId="170" fontId="16" fillId="0" borderId="0" applyFont="0" applyFill="0" applyBorder="0" applyAlignment="0" applyProtection="0"/>
    <xf numFmtId="205" fontId="16" fillId="0" borderId="0" applyFont="0" applyFill="0" applyBorder="0" applyAlignment="0" applyProtection="0"/>
    <xf numFmtId="199" fontId="16" fillId="0" borderId="0" applyFont="0" applyFill="0" applyBorder="0" applyAlignment="0" applyProtection="0"/>
    <xf numFmtId="199" fontId="16" fillId="0" borderId="0" applyFont="0" applyFill="0" applyBorder="0" applyAlignment="0" applyProtection="0"/>
    <xf numFmtId="204" fontId="16" fillId="0" borderId="0" applyFont="0" applyFill="0" applyBorder="0" applyAlignment="0" applyProtection="0"/>
    <xf numFmtId="193" fontId="16" fillId="0" borderId="0" applyFont="0" applyFill="0" applyBorder="0" applyAlignment="0" applyProtection="0"/>
    <xf numFmtId="43" fontId="16" fillId="0" borderId="0" applyFont="0" applyFill="0" applyBorder="0" applyAlignment="0" applyProtection="0"/>
    <xf numFmtId="170" fontId="6" fillId="0" borderId="0" applyFont="0" applyFill="0" applyBorder="0" applyAlignment="0" applyProtection="0"/>
    <xf numFmtId="193" fontId="16" fillId="0" borderId="0" applyFont="0" applyFill="0" applyBorder="0" applyAlignment="0" applyProtection="0"/>
    <xf numFmtId="171" fontId="16" fillId="0" borderId="0" applyFont="0" applyFill="0" applyBorder="0" applyAlignment="0" applyProtection="0"/>
    <xf numFmtId="194" fontId="16" fillId="0" borderId="0" applyFont="0" applyFill="0" applyBorder="0" applyAlignment="0" applyProtection="0"/>
    <xf numFmtId="193" fontId="16" fillId="0" borderId="0" applyFont="0" applyFill="0" applyBorder="0" applyAlignment="0" applyProtection="0"/>
    <xf numFmtId="194" fontId="16" fillId="0" borderId="0" applyFont="0" applyFill="0" applyBorder="0" applyAlignment="0" applyProtection="0"/>
    <xf numFmtId="207" fontId="16" fillId="0" borderId="0" applyFont="0" applyFill="0" applyBorder="0" applyAlignment="0" applyProtection="0"/>
    <xf numFmtId="0" fontId="16" fillId="0" borderId="0" applyFont="0" applyFill="0" applyBorder="0" applyAlignment="0" applyProtection="0"/>
    <xf numFmtId="185" fontId="19" fillId="0" borderId="26"/>
    <xf numFmtId="169" fontId="24" fillId="0" borderId="0" applyFont="0" applyFill="0" applyBorder="0" applyAlignment="0" applyProtection="0"/>
    <xf numFmtId="208" fontId="16" fillId="0" borderId="0" applyFont="0" applyFill="0" applyBorder="0" applyAlignment="0" applyProtection="0"/>
    <xf numFmtId="208" fontId="16" fillId="0" borderId="0" applyFont="0" applyFill="0" applyBorder="0" applyAlignment="0" applyProtection="0"/>
    <xf numFmtId="208" fontId="16" fillId="0" borderId="0" applyFont="0" applyFill="0" applyBorder="0" applyAlignment="0" applyProtection="0"/>
    <xf numFmtId="208" fontId="16" fillId="0" borderId="0" applyFont="0" applyFill="0" applyBorder="0" applyAlignment="0" applyProtection="0"/>
    <xf numFmtId="208" fontId="16" fillId="0" borderId="0" applyFont="0" applyFill="0" applyBorder="0" applyAlignment="0" applyProtection="0"/>
    <xf numFmtId="208" fontId="16" fillId="0" borderId="0" applyFont="0" applyFill="0" applyBorder="0" applyAlignment="0" applyProtection="0"/>
    <xf numFmtId="169" fontId="6" fillId="0" borderId="0" applyFont="0" applyFill="0" applyBorder="0" applyAlignment="0" applyProtection="0"/>
    <xf numFmtId="169" fontId="16" fillId="0" borderId="0" applyFont="0" applyFill="0" applyBorder="0" applyAlignment="0" applyProtection="0"/>
    <xf numFmtId="169" fontId="24" fillId="0" borderId="0" applyFont="0" applyFill="0" applyBorder="0" applyAlignment="0" applyProtection="0"/>
    <xf numFmtId="170" fontId="16" fillId="0" borderId="0" applyFont="0" applyFill="0" applyBorder="0" applyAlignment="0" applyProtection="0"/>
    <xf numFmtId="209" fontId="16" fillId="0" borderId="0" applyFont="0" applyFill="0" applyBorder="0" applyAlignment="0" applyProtection="0"/>
    <xf numFmtId="169" fontId="6" fillId="0" borderId="0" applyFont="0" applyFill="0" applyBorder="0" applyAlignment="0" applyProtection="0"/>
    <xf numFmtId="169" fontId="16" fillId="0" borderId="0" applyFont="0" applyFill="0" applyBorder="0" applyAlignment="0" applyProtection="0"/>
    <xf numFmtId="0" fontId="16" fillId="0" borderId="0" applyFont="0" applyFill="0" applyBorder="0" applyAlignment="0" applyProtection="0"/>
    <xf numFmtId="169" fontId="16" fillId="0" borderId="0" applyFont="0" applyFill="0" applyBorder="0" applyAlignment="0" applyProtection="0"/>
    <xf numFmtId="210" fontId="16" fillId="0" borderId="0" applyFont="0" applyFill="0" applyBorder="0" applyAlignment="0" applyProtection="0"/>
    <xf numFmtId="208" fontId="16" fillId="0" borderId="0" applyFont="0" applyFill="0" applyBorder="0" applyAlignment="0" applyProtection="0"/>
    <xf numFmtId="208" fontId="16" fillId="0" borderId="0" applyFont="0" applyFill="0" applyBorder="0" applyAlignment="0" applyProtection="0"/>
    <xf numFmtId="208" fontId="16" fillId="0" borderId="0" applyFill="0" applyBorder="0" applyAlignment="0" applyProtection="0"/>
    <xf numFmtId="208" fontId="16" fillId="0" borderId="0" applyFont="0" applyFill="0" applyBorder="0" applyAlignment="0" applyProtection="0"/>
    <xf numFmtId="211" fontId="16" fillId="0" borderId="0" applyFont="0" applyFill="0" applyBorder="0" applyAlignment="0" applyProtection="0"/>
    <xf numFmtId="169" fontId="24" fillId="0" borderId="0" applyFont="0" applyFill="0" applyBorder="0" applyAlignment="0" applyProtection="0"/>
    <xf numFmtId="169" fontId="24" fillId="0" borderId="0" applyFont="0" applyFill="0" applyBorder="0" applyAlignment="0" applyProtection="0"/>
    <xf numFmtId="193" fontId="16" fillId="0" borderId="0"/>
    <xf numFmtId="0" fontId="53" fillId="28" borderId="0" applyNumberFormat="0" applyBorder="0" applyAlignment="0" applyProtection="0"/>
    <xf numFmtId="0" fontId="6" fillId="0" borderId="0"/>
    <xf numFmtId="0" fontId="54" fillId="0" borderId="0"/>
    <xf numFmtId="0" fontId="16" fillId="0" borderId="0"/>
    <xf numFmtId="0" fontId="6" fillId="0" borderId="0"/>
    <xf numFmtId="0" fontId="16" fillId="0" borderId="0"/>
    <xf numFmtId="0" fontId="16" fillId="0" borderId="0"/>
    <xf numFmtId="0" fontId="16" fillId="0" borderId="0"/>
    <xf numFmtId="0" fontId="16" fillId="0" borderId="0" applyNumberFormat="0" applyFont="0" applyFill="0" applyBorder="0" applyAlignment="0" applyProtection="0">
      <alignment vertical="top"/>
    </xf>
    <xf numFmtId="0" fontId="6" fillId="0" borderId="0"/>
    <xf numFmtId="0" fontId="6" fillId="0" borderId="0"/>
    <xf numFmtId="0" fontId="6" fillId="0" borderId="0"/>
    <xf numFmtId="0" fontId="6" fillId="0" borderId="0"/>
    <xf numFmtId="0" fontId="16" fillId="0" borderId="0"/>
    <xf numFmtId="0" fontId="6" fillId="0" borderId="0"/>
    <xf numFmtId="0" fontId="6" fillId="0" borderId="0"/>
    <xf numFmtId="0" fontId="16" fillId="0" borderId="0"/>
    <xf numFmtId="0" fontId="16" fillId="0" borderId="0" applyNumberFormat="0" applyFont="0" applyFill="0" applyBorder="0" applyAlignment="0" applyProtection="0">
      <alignment vertical="top"/>
    </xf>
    <xf numFmtId="0" fontId="16" fillId="0" borderId="0"/>
    <xf numFmtId="0" fontId="16" fillId="0" borderId="0" applyNumberFormat="0" applyFont="0" applyFill="0" applyBorder="0" applyAlignment="0" applyProtection="0">
      <alignment vertical="top"/>
    </xf>
    <xf numFmtId="0" fontId="6" fillId="0" borderId="0"/>
    <xf numFmtId="0" fontId="6" fillId="0" borderId="0"/>
    <xf numFmtId="0" fontId="6" fillId="0" borderId="0"/>
    <xf numFmtId="0" fontId="6" fillId="0" borderId="0"/>
    <xf numFmtId="0" fontId="6" fillId="0" borderId="0"/>
    <xf numFmtId="0" fontId="6" fillId="0" borderId="0"/>
    <xf numFmtId="0" fontId="2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6" fillId="0" borderId="0"/>
    <xf numFmtId="0" fontId="6" fillId="0" borderId="0"/>
    <xf numFmtId="0" fontId="16" fillId="0" borderId="0"/>
    <xf numFmtId="0" fontId="16" fillId="0" borderId="0"/>
    <xf numFmtId="0" fontId="16" fillId="0" borderId="0"/>
    <xf numFmtId="0" fontId="16" fillId="0" borderId="0"/>
    <xf numFmtId="0" fontId="6" fillId="0" borderId="0"/>
    <xf numFmtId="0" fontId="6" fillId="0" borderId="0"/>
    <xf numFmtId="0" fontId="16" fillId="0" borderId="0" applyNumberFormat="0" applyFont="0" applyFill="0" applyBorder="0" applyAlignment="0" applyProtection="0">
      <alignment vertical="top"/>
    </xf>
    <xf numFmtId="0" fontId="6" fillId="0" borderId="0"/>
    <xf numFmtId="0" fontId="1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6" fillId="0" borderId="0"/>
    <xf numFmtId="0" fontId="16" fillId="0" borderId="0"/>
    <xf numFmtId="0" fontId="6" fillId="0" borderId="0"/>
    <xf numFmtId="0" fontId="6" fillId="0" borderId="0"/>
    <xf numFmtId="0" fontId="6" fillId="0" borderId="0"/>
    <xf numFmtId="0" fontId="6" fillId="0" borderId="0"/>
    <xf numFmtId="0" fontId="6" fillId="0" borderId="0"/>
    <xf numFmtId="0" fontId="1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6" fillId="16" borderId="39" applyNumberFormat="0" applyAlignment="0" applyProtection="0"/>
    <xf numFmtId="0" fontId="16" fillId="54" borderId="39" applyNumberFormat="0" applyFont="0" applyAlignment="0" applyProtection="0"/>
    <xf numFmtId="0" fontId="16" fillId="54" borderId="39" applyNumberFormat="0" applyFont="0" applyAlignment="0" applyProtection="0"/>
    <xf numFmtId="0" fontId="16" fillId="54" borderId="39" applyNumberFormat="0" applyFont="0" applyAlignment="0" applyProtection="0"/>
    <xf numFmtId="0" fontId="55" fillId="46" borderId="40" applyNumberFormat="0" applyAlignment="0" applyProtection="0"/>
    <xf numFmtId="212" fontId="40" fillId="0" borderId="0">
      <protection locked="0"/>
    </xf>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54" fillId="0" borderId="0" applyFont="0" applyFill="0" applyBorder="0" applyAlignment="0" applyProtection="0"/>
    <xf numFmtId="9" fontId="24" fillId="0" borderId="0" applyFont="0" applyFill="0" applyBorder="0" applyAlignment="0" applyProtection="0"/>
    <xf numFmtId="9" fontId="6"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3" fontId="16" fillId="0" borderId="0"/>
    <xf numFmtId="0" fontId="56" fillId="0" borderId="0">
      <alignment vertical="top"/>
    </xf>
    <xf numFmtId="0" fontId="55" fillId="13" borderId="40" applyNumberFormat="0" applyAlignment="0" applyProtection="0"/>
    <xf numFmtId="0" fontId="55" fillId="30" borderId="40" applyNumberFormat="0" applyAlignment="0" applyProtection="0"/>
    <xf numFmtId="0" fontId="33" fillId="21" borderId="0"/>
    <xf numFmtId="0" fontId="57" fillId="0" borderId="0" applyNumberFormat="0" applyFill="0" applyBorder="0" applyAlignment="0" applyProtection="0"/>
    <xf numFmtId="0" fontId="45" fillId="0" borderId="0" applyNumberFormat="0" applyFill="0" applyBorder="0" applyAlignment="0" applyProtection="0"/>
    <xf numFmtId="0" fontId="58" fillId="0" borderId="0" applyNumberFormat="0" applyFill="0" applyBorder="0" applyAlignment="0" applyProtection="0"/>
    <xf numFmtId="0" fontId="59" fillId="0" borderId="36" applyNumberFormat="0" applyFill="0" applyAlignment="0" applyProtection="0"/>
    <xf numFmtId="0" fontId="48" fillId="0" borderId="36" applyNumberFormat="0" applyFill="0" applyAlignment="0" applyProtection="0"/>
    <xf numFmtId="0" fontId="60" fillId="0" borderId="37" applyNumberFormat="0" applyFill="0" applyAlignment="0" applyProtection="0"/>
    <xf numFmtId="0" fontId="50" fillId="0" borderId="37" applyNumberFormat="0" applyFill="0" applyAlignment="0" applyProtection="0"/>
    <xf numFmtId="0" fontId="41" fillId="0" borderId="41" applyNumberFormat="0" applyFill="0" applyAlignment="0" applyProtection="0"/>
    <xf numFmtId="0" fontId="42" fillId="0" borderId="38" applyNumberFormat="0" applyFill="0" applyAlignment="0" applyProtection="0"/>
    <xf numFmtId="0" fontId="61" fillId="0" borderId="0" applyNumberFormat="0" applyFill="0" applyBorder="0" applyAlignment="0" applyProtection="0"/>
    <xf numFmtId="0" fontId="58" fillId="0" borderId="0" applyNumberFormat="0" applyFill="0" applyBorder="0" applyAlignment="0" applyProtection="0"/>
    <xf numFmtId="0" fontId="25" fillId="0" borderId="42" applyNumberFormat="0" applyFill="0" applyAlignment="0" applyProtection="0"/>
    <xf numFmtId="0" fontId="62" fillId="0" borderId="43" applyNumberFormat="0" applyFill="0" applyAlignment="0" applyProtection="0"/>
    <xf numFmtId="0" fontId="57" fillId="0" borderId="0" applyNumberFormat="0" applyFill="0" applyBorder="0" applyAlignment="0" applyProtection="0"/>
    <xf numFmtId="0" fontId="5" fillId="0" borderId="0"/>
    <xf numFmtId="170" fontId="5" fillId="0" borderId="0" applyFont="0" applyFill="0" applyBorder="0" applyAlignment="0" applyProtection="0"/>
    <xf numFmtId="0" fontId="5" fillId="0" borderId="0"/>
    <xf numFmtId="9" fontId="5" fillId="0" borderId="0" applyFont="0" applyFill="0" applyBorder="0" applyAlignment="0" applyProtection="0"/>
    <xf numFmtId="0" fontId="4" fillId="0" borderId="0"/>
    <xf numFmtId="170" fontId="4" fillId="0" borderId="0" applyFont="0" applyFill="0" applyBorder="0" applyAlignment="0" applyProtection="0"/>
    <xf numFmtId="0" fontId="63" fillId="0" borderId="0"/>
    <xf numFmtId="9" fontId="16" fillId="0" borderId="0" applyFont="0" applyFill="0" applyBorder="0" applyAlignment="0" applyProtection="0"/>
    <xf numFmtId="41" fontId="64" fillId="0" borderId="0" applyFont="0" applyFill="0" applyBorder="0" applyAlignment="0" applyProtection="0"/>
    <xf numFmtId="0" fontId="3" fillId="0" borderId="0"/>
    <xf numFmtId="49" fontId="66" fillId="56" borderId="3">
      <alignment horizontal="center" vertical="center"/>
    </xf>
    <xf numFmtId="0" fontId="65" fillId="57" borderId="58">
      <alignment horizontal="center" vertical="center"/>
    </xf>
    <xf numFmtId="170" fontId="3" fillId="0" borderId="0" applyFont="0" applyFill="0" applyBorder="0" applyAlignment="0" applyProtection="0"/>
    <xf numFmtId="0" fontId="2" fillId="0" borderId="0"/>
    <xf numFmtId="169" fontId="2" fillId="0" borderId="0" applyFont="0" applyFill="0" applyBorder="0" applyAlignment="0" applyProtection="0"/>
    <xf numFmtId="42" fontId="2" fillId="0" borderId="0" applyFont="0" applyFill="0" applyBorder="0" applyAlignment="0" applyProtection="0"/>
    <xf numFmtId="0" fontId="1" fillId="0" borderId="0"/>
    <xf numFmtId="0" fontId="16" fillId="0" borderId="0"/>
    <xf numFmtId="0" fontId="16" fillId="0" borderId="0"/>
    <xf numFmtId="191" fontId="16" fillId="0" borderId="0" applyFont="0" applyFill="0" applyBorder="0" applyAlignment="0" applyProtection="0"/>
    <xf numFmtId="227" fontId="16" fillId="0" borderId="0" applyFont="0" applyFill="0" applyBorder="0" applyAlignment="0" applyProtection="0"/>
    <xf numFmtId="0" fontId="76" fillId="0" borderId="0" applyNumberFormat="0" applyFill="0" applyBorder="0" applyAlignment="0" applyProtection="0">
      <alignment vertical="top"/>
      <protection locked="0"/>
    </xf>
    <xf numFmtId="0" fontId="78" fillId="0" borderId="0"/>
  </cellStyleXfs>
  <cellXfs count="331">
    <xf numFmtId="0" fontId="0" fillId="0" borderId="0" xfId="0"/>
    <xf numFmtId="174" fontId="20" fillId="2" borderId="8" xfId="2" applyNumberFormat="1" applyFont="1" applyFill="1" applyBorder="1"/>
    <xf numFmtId="170" fontId="20" fillId="2" borderId="58" xfId="2" applyFont="1" applyFill="1" applyBorder="1" applyAlignment="1">
      <alignment horizontal="center" vertical="top"/>
    </xf>
    <xf numFmtId="172" fontId="20" fillId="2" borderId="58" xfId="1" applyFont="1" applyFill="1" applyBorder="1" applyAlignment="1">
      <alignment horizontal="justify" vertical="top" wrapText="1"/>
    </xf>
    <xf numFmtId="172" fontId="20" fillId="2" borderId="58" xfId="1" applyFont="1" applyFill="1" applyBorder="1" applyAlignment="1">
      <alignment horizontal="center"/>
    </xf>
    <xf numFmtId="218" fontId="20" fillId="2" borderId="58" xfId="1631" applyNumberFormat="1" applyFont="1" applyFill="1" applyBorder="1" applyAlignment="1">
      <alignment horizontal="left"/>
    </xf>
    <xf numFmtId="41" fontId="20" fillId="2" borderId="58" xfId="1631" applyFont="1" applyFill="1" applyBorder="1" applyAlignment="1">
      <alignment horizontal="left"/>
    </xf>
    <xf numFmtId="0" fontId="68" fillId="4" borderId="5" xfId="4" applyFont="1" applyFill="1" applyBorder="1" applyAlignment="1">
      <alignment horizontal="left" vertical="center"/>
    </xf>
    <xf numFmtId="0" fontId="68" fillId="4" borderId="6" xfId="76" applyFont="1" applyFill="1" applyBorder="1" applyAlignment="1">
      <alignment horizontal="center" vertical="center"/>
    </xf>
    <xf numFmtId="0" fontId="68" fillId="4" borderId="6" xfId="76" applyFont="1" applyFill="1" applyBorder="1" applyAlignment="1">
      <alignment horizontal="left" vertical="center" wrapText="1"/>
    </xf>
    <xf numFmtId="4" fontId="68" fillId="4" borderId="6" xfId="5" applyNumberFormat="1" applyFont="1" applyFill="1" applyBorder="1" applyAlignment="1">
      <alignment vertical="center" wrapText="1"/>
    </xf>
    <xf numFmtId="223" fontId="68" fillId="4" borderId="6" xfId="74" applyNumberFormat="1" applyFont="1" applyFill="1" applyBorder="1" applyAlignment="1">
      <alignment horizontal="right" vertical="center" wrapText="1"/>
    </xf>
    <xf numFmtId="174" fontId="21" fillId="4" borderId="3" xfId="2" applyNumberFormat="1" applyFont="1" applyFill="1" applyBorder="1"/>
    <xf numFmtId="0" fontId="67" fillId="0" borderId="69" xfId="1640" applyFont="1" applyBorder="1" applyAlignment="1">
      <alignment horizontal="center" vertical="center" wrapText="1"/>
    </xf>
    <xf numFmtId="0" fontId="67" fillId="58" borderId="5" xfId="4" applyFont="1" applyFill="1" applyBorder="1" applyAlignment="1">
      <alignment vertical="center"/>
    </xf>
    <xf numFmtId="0" fontId="67" fillId="58" borderId="6" xfId="4" applyFont="1" applyFill="1" applyBorder="1" applyAlignment="1">
      <alignment vertical="center"/>
    </xf>
    <xf numFmtId="0" fontId="67" fillId="58" borderId="16" xfId="4" applyFont="1" applyFill="1" applyBorder="1" applyAlignment="1">
      <alignment vertical="center"/>
    </xf>
    <xf numFmtId="174" fontId="20" fillId="4" borderId="6" xfId="2" applyNumberFormat="1" applyFont="1" applyFill="1" applyBorder="1"/>
    <xf numFmtId="170" fontId="20" fillId="4" borderId="6" xfId="2" applyFont="1" applyFill="1" applyBorder="1" applyAlignment="1">
      <alignment horizontal="center" vertical="top"/>
    </xf>
    <xf numFmtId="172" fontId="20" fillId="4" borderId="6" xfId="1" applyFont="1" applyFill="1" applyBorder="1" applyAlignment="1">
      <alignment horizontal="justify" vertical="top" wrapText="1"/>
    </xf>
    <xf numFmtId="172" fontId="20" fillId="4" borderId="6" xfId="1" applyFont="1" applyFill="1" applyBorder="1" applyAlignment="1">
      <alignment horizontal="center"/>
    </xf>
    <xf numFmtId="218" fontId="20" fillId="4" borderId="6" xfId="1631" applyNumberFormat="1" applyFont="1" applyFill="1" applyBorder="1" applyAlignment="1">
      <alignment horizontal="left"/>
    </xf>
    <xf numFmtId="41" fontId="20" fillId="4" borderId="6" xfId="1631" applyFont="1" applyFill="1" applyBorder="1" applyAlignment="1">
      <alignment horizontal="left"/>
    </xf>
    <xf numFmtId="170" fontId="20" fillId="2" borderId="1" xfId="2" applyFont="1" applyFill="1" applyBorder="1" applyAlignment="1">
      <alignment horizontal="center" vertical="top"/>
    </xf>
    <xf numFmtId="172" fontId="20" fillId="2" borderId="1" xfId="1" applyFont="1" applyFill="1" applyBorder="1" applyAlignment="1">
      <alignment horizontal="justify" vertical="top" wrapText="1"/>
    </xf>
    <xf numFmtId="172" fontId="20" fillId="2" borderId="1" xfId="1" applyFont="1" applyFill="1" applyBorder="1" applyAlignment="1">
      <alignment horizontal="center"/>
    </xf>
    <xf numFmtId="218" fontId="20" fillId="2" borderId="1" xfId="1631" applyNumberFormat="1" applyFont="1" applyFill="1" applyBorder="1" applyAlignment="1">
      <alignment horizontal="left"/>
    </xf>
    <xf numFmtId="41" fontId="20" fillId="2" borderId="1" xfId="1631" applyFont="1" applyFill="1" applyBorder="1" applyAlignment="1">
      <alignment horizontal="left"/>
    </xf>
    <xf numFmtId="174" fontId="20" fillId="2" borderId="22" xfId="2" applyNumberFormat="1" applyFont="1" applyFill="1" applyBorder="1"/>
    <xf numFmtId="174" fontId="20" fillId="2" borderId="61" xfId="2" applyNumberFormat="1" applyFont="1" applyFill="1" applyBorder="1"/>
    <xf numFmtId="174" fontId="20" fillId="2" borderId="60" xfId="2" applyNumberFormat="1" applyFont="1" applyFill="1" applyBorder="1"/>
    <xf numFmtId="0" fontId="67" fillId="58" borderId="53" xfId="4" applyFont="1" applyFill="1" applyBorder="1" applyAlignment="1">
      <alignment vertical="center"/>
    </xf>
    <xf numFmtId="0" fontId="67" fillId="58" borderId="54" xfId="4" applyFont="1" applyFill="1" applyBorder="1" applyAlignment="1">
      <alignment vertical="center"/>
    </xf>
    <xf numFmtId="0" fontId="67" fillId="58" borderId="55" xfId="4" applyFont="1" applyFill="1" applyBorder="1" applyAlignment="1">
      <alignment vertical="center"/>
    </xf>
    <xf numFmtId="0" fontId="67" fillId="4" borderId="8" xfId="4" applyFont="1" applyFill="1" applyBorder="1" applyAlignment="1">
      <alignment horizontal="center" vertical="center" wrapText="1"/>
    </xf>
    <xf numFmtId="0" fontId="67" fillId="4" borderId="2" xfId="4" applyFont="1" applyFill="1" applyBorder="1" applyAlignment="1">
      <alignment horizontal="center" vertical="center" wrapText="1"/>
    </xf>
    <xf numFmtId="0" fontId="67" fillId="4" borderId="1" xfId="4" applyFont="1" applyFill="1" applyBorder="1" applyAlignment="1">
      <alignment horizontal="center" vertical="center" wrapText="1"/>
    </xf>
    <xf numFmtId="0" fontId="67" fillId="4" borderId="69" xfId="4" applyFont="1" applyFill="1" applyBorder="1" applyAlignment="1">
      <alignment horizontal="center" vertical="center" wrapText="1"/>
    </xf>
    <xf numFmtId="0" fontId="67" fillId="0" borderId="1" xfId="1640" applyFont="1" applyBorder="1" applyAlignment="1">
      <alignment horizontal="center" vertical="center" wrapText="1"/>
    </xf>
    <xf numFmtId="4" fontId="67" fillId="4" borderId="1" xfId="4" applyNumberFormat="1" applyFont="1" applyFill="1" applyBorder="1" applyAlignment="1">
      <alignment horizontal="center" vertical="center" wrapText="1"/>
    </xf>
    <xf numFmtId="4" fontId="67" fillId="4" borderId="69" xfId="4" applyNumberFormat="1" applyFont="1" applyFill="1" applyBorder="1" applyAlignment="1">
      <alignment horizontal="center" vertical="center" wrapText="1"/>
    </xf>
    <xf numFmtId="4" fontId="67" fillId="4" borderId="22" xfId="4" applyNumberFormat="1" applyFont="1" applyFill="1" applyBorder="1" applyAlignment="1">
      <alignment horizontal="center" vertical="center" wrapText="1"/>
    </xf>
    <xf numFmtId="4" fontId="67" fillId="4" borderId="17" xfId="4" applyNumberFormat="1" applyFont="1" applyFill="1" applyBorder="1" applyAlignment="1">
      <alignment horizontal="center" vertical="center" wrapText="1"/>
    </xf>
    <xf numFmtId="0" fontId="27" fillId="0" borderId="54" xfId="526" applyFont="1" applyBorder="1" applyAlignment="1">
      <alignment horizontal="center"/>
    </xf>
    <xf numFmtId="0" fontId="72" fillId="55" borderId="28" xfId="23" applyFont="1" applyFill="1" applyBorder="1" applyAlignment="1">
      <alignment horizontal="left" vertical="center" wrapText="1"/>
    </xf>
    <xf numFmtId="0" fontId="72" fillId="55" borderId="19" xfId="23" applyFont="1" applyFill="1" applyBorder="1" applyAlignment="1">
      <alignment horizontal="left" vertical="center" wrapText="1"/>
    </xf>
    <xf numFmtId="0" fontId="72" fillId="55" borderId="27" xfId="23" applyFont="1" applyFill="1" applyBorder="1" applyAlignment="1">
      <alignment horizontal="left" vertical="center" wrapText="1"/>
    </xf>
    <xf numFmtId="0" fontId="72" fillId="55" borderId="61" xfId="23" applyFont="1" applyFill="1" applyBorder="1" applyAlignment="1">
      <alignment horizontal="left" vertical="center" wrapText="1"/>
    </xf>
    <xf numFmtId="0" fontId="72" fillId="55" borderId="58" xfId="23" applyFont="1" applyFill="1" applyBorder="1" applyAlignment="1">
      <alignment horizontal="left" vertical="center" wrapText="1"/>
    </xf>
    <xf numFmtId="0" fontId="72" fillId="55" borderId="60" xfId="23" applyFont="1" applyFill="1" applyBorder="1" applyAlignment="1">
      <alignment horizontal="left" vertical="center" wrapText="1"/>
    </xf>
    <xf numFmtId="0" fontId="72" fillId="3" borderId="68" xfId="23" applyFont="1" applyFill="1" applyBorder="1" applyAlignment="1">
      <alignment horizontal="center" vertical="center" wrapText="1"/>
    </xf>
    <xf numFmtId="0" fontId="72" fillId="3" borderId="48" xfId="23" applyFont="1" applyFill="1" applyBorder="1" applyAlignment="1">
      <alignment horizontal="center" vertical="center" wrapText="1"/>
    </xf>
    <xf numFmtId="0" fontId="72" fillId="3" borderId="56" xfId="23" applyFont="1" applyFill="1" applyBorder="1" applyAlignment="1">
      <alignment horizontal="center" vertical="center" wrapText="1"/>
    </xf>
    <xf numFmtId="0" fontId="69" fillId="4" borderId="73" xfId="23" applyFont="1" applyFill="1" applyBorder="1" applyAlignment="1">
      <alignment horizontal="center" wrapText="1"/>
    </xf>
    <xf numFmtId="0" fontId="20" fillId="4" borderId="0" xfId="23" applyFont="1" applyFill="1"/>
    <xf numFmtId="0" fontId="70" fillId="4" borderId="74" xfId="0" applyFont="1" applyFill="1" applyBorder="1" applyAlignment="1">
      <alignment horizontal="left" vertical="center"/>
    </xf>
    <xf numFmtId="0" fontId="71" fillId="4" borderId="74" xfId="0" applyFont="1" applyFill="1" applyBorder="1" applyAlignment="1">
      <alignment horizontal="left" vertical="center"/>
    </xf>
    <xf numFmtId="0" fontId="27" fillId="4" borderId="0" xfId="526" applyFont="1" applyFill="1" applyAlignment="1">
      <alignment horizontal="center" vertical="top"/>
    </xf>
    <xf numFmtId="0" fontId="27" fillId="4" borderId="54" xfId="526" applyFont="1" applyFill="1" applyBorder="1" applyAlignment="1">
      <alignment horizontal="center"/>
    </xf>
    <xf numFmtId="0" fontId="27" fillId="58" borderId="5" xfId="4" applyFont="1" applyFill="1" applyBorder="1" applyAlignment="1">
      <alignment horizontal="right" vertical="center"/>
    </xf>
    <xf numFmtId="0" fontId="27" fillId="58" borderId="6" xfId="4" applyFont="1" applyFill="1" applyBorder="1" applyAlignment="1">
      <alignment horizontal="right" vertical="center"/>
    </xf>
    <xf numFmtId="0" fontId="27" fillId="58" borderId="52" xfId="4" applyFont="1" applyFill="1" applyBorder="1" applyAlignment="1">
      <alignment horizontal="right" vertical="center"/>
    </xf>
    <xf numFmtId="49" fontId="27" fillId="0" borderId="0" xfId="1641" applyNumberFormat="1" applyFont="1" applyAlignment="1">
      <alignment horizontal="right" vertical="center"/>
    </xf>
    <xf numFmtId="0" fontId="72" fillId="0" borderId="0" xfId="617" applyFont="1"/>
    <xf numFmtId="0" fontId="72" fillId="0" borderId="0" xfId="617" applyFont="1" applyAlignment="1">
      <alignment horizontal="center"/>
    </xf>
    <xf numFmtId="0" fontId="72" fillId="0" borderId="0" xfId="1640" applyFont="1" applyAlignment="1">
      <alignment horizontal="center" vertical="center"/>
    </xf>
    <xf numFmtId="9" fontId="72" fillId="0" borderId="48" xfId="1642" applyNumberFormat="1" applyFont="1" applyBorder="1" applyAlignment="1">
      <alignment horizontal="center" vertical="center"/>
    </xf>
    <xf numFmtId="206" fontId="72" fillId="0" borderId="48" xfId="1642" applyNumberFormat="1" applyFont="1" applyBorder="1" applyAlignment="1">
      <alignment vertical="center"/>
    </xf>
    <xf numFmtId="0" fontId="72" fillId="0" borderId="46" xfId="617" applyFont="1" applyBorder="1" applyAlignment="1">
      <alignment vertical="center"/>
    </xf>
    <xf numFmtId="0" fontId="27" fillId="0" borderId="68" xfId="617" applyFont="1" applyBorder="1" applyAlignment="1">
      <alignment horizontal="left" vertical="center"/>
    </xf>
    <xf numFmtId="0" fontId="72" fillId="0" borderId="68" xfId="617" applyFont="1" applyBorder="1" applyAlignment="1">
      <alignment horizontal="left" vertical="center" wrapText="1"/>
    </xf>
    <xf numFmtId="0" fontId="72" fillId="0" borderId="46" xfId="617" applyFont="1" applyBorder="1" applyAlignment="1">
      <alignment horizontal="right" vertical="center"/>
    </xf>
    <xf numFmtId="0" fontId="72" fillId="0" borderId="0" xfId="617" applyFont="1" applyAlignment="1">
      <alignment horizontal="center" vertical="center" wrapText="1"/>
    </xf>
    <xf numFmtId="0" fontId="27" fillId="0" borderId="12" xfId="617" applyFont="1" applyBorder="1" applyAlignment="1">
      <alignment horizontal="left" vertical="center"/>
    </xf>
    <xf numFmtId="9" fontId="72" fillId="0" borderId="66" xfId="1642" applyNumberFormat="1" applyFont="1" applyBorder="1" applyAlignment="1">
      <alignment horizontal="center" vertical="center"/>
    </xf>
    <xf numFmtId="206" fontId="27" fillId="0" borderId="66" xfId="1642" applyNumberFormat="1" applyFont="1" applyBorder="1" applyAlignment="1">
      <alignment vertical="center"/>
    </xf>
    <xf numFmtId="0" fontId="72" fillId="0" borderId="67" xfId="617" applyFont="1" applyBorder="1" applyAlignment="1">
      <alignment vertical="center"/>
    </xf>
    <xf numFmtId="2" fontId="72" fillId="0" borderId="0" xfId="617" applyNumberFormat="1" applyFont="1"/>
    <xf numFmtId="206" fontId="72" fillId="0" borderId="0" xfId="1642" applyNumberFormat="1" applyFont="1"/>
    <xf numFmtId="39" fontId="27" fillId="0" borderId="0" xfId="1642" applyNumberFormat="1" applyFont="1" applyAlignment="1">
      <alignment vertical="center"/>
    </xf>
    <xf numFmtId="0" fontId="27" fillId="0" borderId="10" xfId="26" applyFont="1" applyBorder="1" applyAlignment="1">
      <alignment vertical="center"/>
    </xf>
    <xf numFmtId="0" fontId="72" fillId="0" borderId="11" xfId="26" applyFont="1" applyBorder="1" applyAlignment="1">
      <alignment horizontal="center" vertical="center"/>
    </xf>
    <xf numFmtId="0" fontId="72" fillId="0" borderId="21" xfId="26" applyFont="1" applyBorder="1" applyAlignment="1">
      <alignment horizontal="center" vertical="center"/>
    </xf>
    <xf numFmtId="0" fontId="72" fillId="3" borderId="61" xfId="526" applyFont="1" applyFill="1" applyBorder="1" applyAlignment="1">
      <alignment vertical="center" wrapText="1"/>
    </xf>
    <xf numFmtId="0" fontId="72" fillId="3" borderId="58" xfId="526" applyFont="1" applyFill="1" applyBorder="1" applyAlignment="1">
      <alignment vertical="center" wrapText="1"/>
    </xf>
    <xf numFmtId="3" fontId="27" fillId="3" borderId="19" xfId="526" applyNumberFormat="1" applyFont="1" applyFill="1" applyBorder="1" applyAlignment="1">
      <alignment horizontal="center" vertical="center" wrapText="1"/>
    </xf>
    <xf numFmtId="225" fontId="27" fillId="3" borderId="27" xfId="1643" applyNumberFormat="1" applyFont="1" applyFill="1" applyBorder="1" applyAlignment="1">
      <alignment horizontal="center" vertical="center"/>
    </xf>
    <xf numFmtId="3" fontId="27" fillId="3" borderId="58" xfId="526" applyNumberFormat="1" applyFont="1" applyFill="1" applyBorder="1" applyAlignment="1">
      <alignment horizontal="center" vertical="center"/>
    </xf>
    <xf numFmtId="225" fontId="27" fillId="3" borderId="58" xfId="1643" applyNumberFormat="1" applyFont="1" applyFill="1" applyBorder="1" applyAlignment="1">
      <alignment horizontal="center" vertical="center"/>
    </xf>
    <xf numFmtId="9" fontId="72" fillId="55" borderId="60" xfId="3" applyFont="1" applyFill="1" applyBorder="1" applyAlignment="1">
      <alignment horizontal="center" vertical="center"/>
    </xf>
    <xf numFmtId="0" fontId="27" fillId="3" borderId="58" xfId="526" applyFont="1" applyFill="1" applyBorder="1" applyAlignment="1">
      <alignment horizontal="center" vertical="center" wrapText="1"/>
    </xf>
    <xf numFmtId="0" fontId="27" fillId="3" borderId="58" xfId="526" applyFont="1" applyFill="1" applyBorder="1" applyAlignment="1">
      <alignment horizontal="center" vertical="center"/>
    </xf>
    <xf numFmtId="0" fontId="72" fillId="0" borderId="72" xfId="0" applyFont="1" applyBorder="1" applyAlignment="1">
      <alignment vertical="center" wrapText="1"/>
    </xf>
    <xf numFmtId="0" fontId="54" fillId="0" borderId="0" xfId="617" applyFont="1"/>
    <xf numFmtId="0" fontId="72" fillId="0" borderId="49" xfId="0" applyFont="1" applyBorder="1" applyAlignment="1">
      <alignment vertical="center" wrapText="1"/>
    </xf>
    <xf numFmtId="0" fontId="72" fillId="0" borderId="51" xfId="0" applyFont="1" applyBorder="1" applyAlignment="1">
      <alignment vertical="center" wrapText="1"/>
    </xf>
    <xf numFmtId="3" fontId="27" fillId="3" borderId="58" xfId="526" applyNumberFormat="1" applyFont="1" applyFill="1" applyBorder="1" applyAlignment="1">
      <alignment horizontal="center" vertical="center" wrapText="1"/>
    </xf>
    <xf numFmtId="0" fontId="72" fillId="0" borderId="7" xfId="0" applyFont="1" applyBorder="1" applyAlignment="1">
      <alignment vertical="center" wrapText="1"/>
    </xf>
    <xf numFmtId="0" fontId="72" fillId="0" borderId="0" xfId="0" applyFont="1" applyAlignment="1">
      <alignment vertical="center" wrapText="1"/>
    </xf>
    <xf numFmtId="0" fontId="72" fillId="0" borderId="59" xfId="0" applyFont="1" applyBorder="1" applyAlignment="1">
      <alignment vertical="center" wrapText="1"/>
    </xf>
    <xf numFmtId="0" fontId="72" fillId="0" borderId="25" xfId="0" applyFont="1" applyBorder="1" applyAlignment="1">
      <alignment vertical="center" wrapText="1"/>
    </xf>
    <xf numFmtId="0" fontId="72" fillId="0" borderId="54" xfId="0" applyFont="1" applyBorder="1" applyAlignment="1">
      <alignment vertical="center" wrapText="1"/>
    </xf>
    <xf numFmtId="0" fontId="72" fillId="0" borderId="75" xfId="0" applyFont="1" applyBorder="1" applyAlignment="1">
      <alignment vertical="center" wrapText="1"/>
    </xf>
    <xf numFmtId="0" fontId="72" fillId="4" borderId="69" xfId="526" applyFont="1" applyFill="1" applyBorder="1" applyAlignment="1">
      <alignment horizontal="center" vertical="center" wrapText="1"/>
    </xf>
    <xf numFmtId="0" fontId="72" fillId="4" borderId="17" xfId="526" applyFont="1" applyFill="1" applyBorder="1" applyAlignment="1">
      <alignment horizontal="center" vertical="center" wrapText="1"/>
    </xf>
    <xf numFmtId="174" fontId="27" fillId="58" borderId="16" xfId="129" applyNumberFormat="1" applyFont="1" applyFill="1" applyBorder="1" applyAlignment="1">
      <alignment vertical="center"/>
    </xf>
    <xf numFmtId="174" fontId="27" fillId="0" borderId="0" xfId="129" applyNumberFormat="1" applyFont="1" applyAlignment="1">
      <alignment vertical="center"/>
    </xf>
    <xf numFmtId="174" fontId="72" fillId="0" borderId="60" xfId="129" applyNumberFormat="1" applyFont="1" applyBorder="1" applyAlignment="1">
      <alignment vertical="center"/>
    </xf>
    <xf numFmtId="174" fontId="27" fillId="0" borderId="60" xfId="129" applyNumberFormat="1" applyFont="1" applyBorder="1" applyAlignment="1">
      <alignment vertical="center"/>
    </xf>
    <xf numFmtId="9" fontId="27" fillId="55" borderId="60" xfId="3" applyFont="1" applyFill="1" applyBorder="1" applyAlignment="1">
      <alignment horizontal="center" vertical="center"/>
    </xf>
    <xf numFmtId="0" fontId="27" fillId="0" borderId="0" xfId="526" applyFont="1" applyAlignment="1">
      <alignment horizontal="center" vertical="center"/>
    </xf>
    <xf numFmtId="0" fontId="54" fillId="0" borderId="0" xfId="495" applyFont="1"/>
    <xf numFmtId="0" fontId="54" fillId="0" borderId="76" xfId="495" applyFont="1" applyBorder="1"/>
    <xf numFmtId="0" fontId="54" fillId="0" borderId="77" xfId="495" applyFont="1" applyBorder="1"/>
    <xf numFmtId="0" fontId="54" fillId="0" borderId="78" xfId="495" applyFont="1" applyBorder="1"/>
    <xf numFmtId="0" fontId="54" fillId="0" borderId="79" xfId="495" applyFont="1" applyBorder="1"/>
    <xf numFmtId="0" fontId="69" fillId="0" borderId="73" xfId="495" applyFont="1" applyBorder="1" applyAlignment="1">
      <alignment horizontal="center" wrapText="1"/>
    </xf>
    <xf numFmtId="0" fontId="54" fillId="0" borderId="80" xfId="495" applyFont="1" applyBorder="1"/>
    <xf numFmtId="0" fontId="70" fillId="0" borderId="73" xfId="495" applyFont="1" applyBorder="1" applyAlignment="1">
      <alignment horizontal="left" vertical="center"/>
    </xf>
    <xf numFmtId="0" fontId="71" fillId="0" borderId="73" xfId="495" applyFont="1" applyBorder="1" applyAlignment="1">
      <alignment horizontal="left" vertical="center"/>
    </xf>
    <xf numFmtId="0" fontId="74" fillId="0" borderId="0" xfId="495" applyFont="1"/>
    <xf numFmtId="0" fontId="75" fillId="0" borderId="0" xfId="495" applyFont="1"/>
    <xf numFmtId="0" fontId="72" fillId="55" borderId="58" xfId="495" applyFont="1" applyFill="1" applyBorder="1" applyAlignment="1">
      <alignment horizontal="center" vertical="center" wrapText="1"/>
    </xf>
    <xf numFmtId="0" fontId="20" fillId="0" borderId="80" xfId="495" applyFont="1" applyBorder="1" applyAlignment="1">
      <alignment horizontal="center" wrapText="1"/>
    </xf>
    <xf numFmtId="0" fontId="72" fillId="0" borderId="0" xfId="495" applyFont="1"/>
    <xf numFmtId="0" fontId="77" fillId="0" borderId="31" xfId="1644" applyFont="1" applyBorder="1" applyAlignment="1" applyProtection="1">
      <alignment horizontal="center"/>
    </xf>
    <xf numFmtId="0" fontId="27" fillId="0" borderId="63" xfId="495" applyFont="1" applyBorder="1" applyAlignment="1">
      <alignment horizontal="center"/>
    </xf>
    <xf numFmtId="0" fontId="27" fillId="0" borderId="24" xfId="495" applyFont="1" applyBorder="1" applyAlignment="1">
      <alignment horizontal="center"/>
    </xf>
    <xf numFmtId="0" fontId="27" fillId="0" borderId="64" xfId="495" applyFont="1" applyBorder="1" applyAlignment="1">
      <alignment horizontal="center"/>
    </xf>
    <xf numFmtId="0" fontId="72" fillId="0" borderId="63" xfId="1645" applyFont="1" applyBorder="1" applyAlignment="1">
      <alignment horizontal="center" vertical="center"/>
    </xf>
    <xf numFmtId="0" fontId="72" fillId="0" borderId="24" xfId="1645" applyFont="1" applyBorder="1" applyAlignment="1">
      <alignment horizontal="center" vertical="center"/>
    </xf>
    <xf numFmtId="0" fontId="72" fillId="0" borderId="18" xfId="1645" applyFont="1" applyBorder="1" applyAlignment="1">
      <alignment horizontal="center" vertical="center"/>
    </xf>
    <xf numFmtId="0" fontId="69" fillId="0" borderId="80" xfId="1645" applyFont="1" applyBorder="1" applyAlignment="1">
      <alignment horizontal="center" vertical="center"/>
    </xf>
    <xf numFmtId="0" fontId="77" fillId="0" borderId="81" xfId="1644" applyFont="1" applyBorder="1" applyAlignment="1" applyProtection="1">
      <alignment horizontal="center"/>
    </xf>
    <xf numFmtId="0" fontId="27" fillId="0" borderId="32" xfId="495" applyFont="1" applyBorder="1" applyAlignment="1">
      <alignment horizontal="center"/>
    </xf>
    <xf numFmtId="0" fontId="27" fillId="0" borderId="0" xfId="495" applyFont="1" applyAlignment="1">
      <alignment horizontal="center"/>
    </xf>
    <xf numFmtId="0" fontId="27" fillId="0" borderId="59" xfId="495" applyFont="1" applyBorder="1" applyAlignment="1">
      <alignment horizontal="center"/>
    </xf>
    <xf numFmtId="0" fontId="72" fillId="0" borderId="29" xfId="1645" applyFont="1" applyBorder="1" applyAlignment="1">
      <alignment horizontal="center" vertical="center"/>
    </xf>
    <xf numFmtId="0" fontId="72" fillId="0" borderId="4" xfId="1645" applyFont="1" applyBorder="1" applyAlignment="1">
      <alignment horizontal="center" vertical="center"/>
    </xf>
    <xf numFmtId="0" fontId="72" fillId="0" borderId="14" xfId="1645" applyFont="1" applyBorder="1" applyAlignment="1">
      <alignment horizontal="center" vertical="center"/>
    </xf>
    <xf numFmtId="0" fontId="72" fillId="0" borderId="47" xfId="1645" applyFont="1" applyBorder="1" applyAlignment="1">
      <alignment horizontal="center" vertical="center"/>
    </xf>
    <xf numFmtId="0" fontId="72" fillId="0" borderId="50" xfId="1645" applyFont="1" applyBorder="1" applyAlignment="1">
      <alignment horizontal="center" vertical="center"/>
    </xf>
    <xf numFmtId="0" fontId="72" fillId="0" borderId="49" xfId="1645" applyFont="1" applyBorder="1" applyAlignment="1">
      <alignment horizontal="center" vertical="center"/>
    </xf>
    <xf numFmtId="0" fontId="72" fillId="0" borderId="57" xfId="1645" applyFont="1" applyBorder="1" applyAlignment="1">
      <alignment horizontal="center" vertical="center"/>
    </xf>
    <xf numFmtId="0" fontId="72" fillId="0" borderId="19" xfId="495" applyFont="1" applyBorder="1" applyAlignment="1">
      <alignment horizontal="center" vertical="center"/>
    </xf>
    <xf numFmtId="0" fontId="72" fillId="0" borderId="29" xfId="495" applyFont="1" applyBorder="1" applyAlignment="1">
      <alignment horizontal="center" vertical="center"/>
    </xf>
    <xf numFmtId="0" fontId="72" fillId="0" borderId="4" xfId="495" applyFont="1" applyBorder="1" applyAlignment="1">
      <alignment horizontal="center" vertical="center"/>
    </xf>
    <xf numFmtId="0" fontId="72" fillId="0" borderId="14" xfId="495" applyFont="1" applyBorder="1" applyAlignment="1">
      <alignment horizontal="center" vertical="center"/>
    </xf>
    <xf numFmtId="0" fontId="69" fillId="0" borderId="80" xfId="495" applyFont="1" applyBorder="1" applyAlignment="1">
      <alignment horizontal="center" vertical="center"/>
    </xf>
    <xf numFmtId="0" fontId="27" fillId="0" borderId="32" xfId="495" applyFont="1" applyBorder="1" applyAlignment="1">
      <alignment horizontal="center" vertical="center" wrapText="1"/>
    </xf>
    <xf numFmtId="0" fontId="27" fillId="0" borderId="0" xfId="495" applyFont="1" applyAlignment="1">
      <alignment horizontal="center" vertical="center" wrapText="1"/>
    </xf>
    <xf numFmtId="0" fontId="27" fillId="0" borderId="59" xfId="495" applyFont="1" applyBorder="1" applyAlignment="1">
      <alignment horizontal="center" vertical="center" wrapText="1"/>
    </xf>
    <xf numFmtId="0" fontId="72" fillId="0" borderId="65" xfId="1645" applyFont="1" applyBorder="1" applyAlignment="1">
      <alignment horizontal="center" vertical="center"/>
    </xf>
    <xf numFmtId="0" fontId="72" fillId="0" borderId="20" xfId="1645" applyFont="1" applyBorder="1" applyAlignment="1">
      <alignment horizontal="center" vertical="center"/>
    </xf>
    <xf numFmtId="0" fontId="72" fillId="0" borderId="82" xfId="1645" applyFont="1" applyBorder="1" applyAlignment="1">
      <alignment horizontal="center" vertical="center"/>
    </xf>
    <xf numFmtId="0" fontId="72" fillId="0" borderId="72" xfId="495" applyFont="1" applyBorder="1" applyAlignment="1">
      <alignment horizontal="center"/>
    </xf>
    <xf numFmtId="0" fontId="27" fillId="0" borderId="49" xfId="495" applyFont="1" applyBorder="1" applyAlignment="1">
      <alignment horizontal="center"/>
    </xf>
    <xf numFmtId="0" fontId="72" fillId="0" borderId="49" xfId="495" applyFont="1" applyBorder="1" applyAlignment="1">
      <alignment vertical="center"/>
    </xf>
    <xf numFmtId="0" fontId="72" fillId="0" borderId="57" xfId="495" applyFont="1" applyBorder="1" applyAlignment="1">
      <alignment vertical="center"/>
    </xf>
    <xf numFmtId="0" fontId="69" fillId="0" borderId="80" xfId="495" applyFont="1" applyBorder="1" applyAlignment="1">
      <alignment vertical="center"/>
    </xf>
    <xf numFmtId="0" fontId="72" fillId="0" borderId="23" xfId="495" applyFont="1" applyBorder="1" applyAlignment="1">
      <alignment horizontal="center"/>
    </xf>
    <xf numFmtId="0" fontId="27" fillId="0" borderId="24" xfId="495" applyFont="1" applyBorder="1" applyAlignment="1">
      <alignment horizontal="center"/>
    </xf>
    <xf numFmtId="0" fontId="72" fillId="0" borderId="24" xfId="495" applyFont="1" applyBorder="1" applyAlignment="1">
      <alignment horizontal="right" vertical="center"/>
    </xf>
    <xf numFmtId="0" fontId="72" fillId="0" borderId="1" xfId="495" applyFont="1" applyBorder="1" applyAlignment="1">
      <alignment horizontal="center" vertical="center"/>
    </xf>
    <xf numFmtId="0" fontId="72" fillId="0" borderId="22" xfId="495" applyFont="1" applyBorder="1" applyAlignment="1">
      <alignment horizontal="center" vertical="center"/>
    </xf>
    <xf numFmtId="0" fontId="72" fillId="0" borderId="7" xfId="495" applyFont="1" applyBorder="1" applyAlignment="1">
      <alignment horizontal="center"/>
    </xf>
    <xf numFmtId="0" fontId="27" fillId="0" borderId="0" xfId="495" applyFont="1" applyAlignment="1">
      <alignment horizontal="center"/>
    </xf>
    <xf numFmtId="0" fontId="72" fillId="0" borderId="0" xfId="495" applyFont="1" applyAlignment="1">
      <alignment horizontal="right" vertical="center"/>
    </xf>
    <xf numFmtId="1" fontId="72" fillId="0" borderId="58" xfId="495" applyNumberFormat="1" applyFont="1" applyBorder="1" applyAlignment="1">
      <alignment horizontal="center" vertical="center"/>
    </xf>
    <xf numFmtId="1" fontId="72" fillId="0" borderId="60" xfId="495" applyNumberFormat="1" applyFont="1" applyBorder="1" applyAlignment="1">
      <alignment horizontal="center" vertical="center"/>
    </xf>
    <xf numFmtId="1" fontId="69" fillId="0" borderId="80" xfId="495" applyNumberFormat="1" applyFont="1" applyBorder="1" applyAlignment="1">
      <alignment horizontal="center" vertical="center"/>
    </xf>
    <xf numFmtId="0" fontId="27" fillId="0" borderId="7" xfId="495" applyFont="1" applyBorder="1" applyAlignment="1">
      <alignment horizontal="right" vertical="center"/>
    </xf>
    <xf numFmtId="0" fontId="27" fillId="0" borderId="0" xfId="495" applyFont="1" applyAlignment="1">
      <alignment horizontal="right" vertical="center"/>
    </xf>
    <xf numFmtId="1" fontId="72" fillId="0" borderId="15" xfId="495" applyNumberFormat="1" applyFont="1" applyBorder="1" applyAlignment="1">
      <alignment horizontal="center" vertical="center"/>
    </xf>
    <xf numFmtId="0" fontId="72" fillId="0" borderId="83" xfId="495" applyFont="1" applyBorder="1" applyAlignment="1">
      <alignment horizontal="left"/>
    </xf>
    <xf numFmtId="0" fontId="72" fillId="0" borderId="4" xfId="495" applyFont="1" applyBorder="1" applyAlignment="1">
      <alignment horizontal="center"/>
    </xf>
    <xf numFmtId="0" fontId="72" fillId="0" borderId="14" xfId="495" applyFont="1" applyBorder="1" applyAlignment="1">
      <alignment horizontal="center"/>
    </xf>
    <xf numFmtId="0" fontId="69" fillId="0" borderId="80" xfId="495" applyFont="1" applyBorder="1" applyAlignment="1">
      <alignment horizontal="center"/>
    </xf>
    <xf numFmtId="0" fontId="72" fillId="0" borderId="12" xfId="495" applyFont="1" applyBorder="1"/>
    <xf numFmtId="0" fontId="72" fillId="0" borderId="66" xfId="495" applyFont="1" applyBorder="1"/>
    <xf numFmtId="0" fontId="72" fillId="0" borderId="62" xfId="495" applyFont="1" applyBorder="1"/>
    <xf numFmtId="0" fontId="72" fillId="0" borderId="23" xfId="495" applyFont="1" applyBorder="1"/>
    <xf numFmtId="0" fontId="72" fillId="0" borderId="24" xfId="495" applyFont="1" applyBorder="1"/>
    <xf numFmtId="0" fontId="72" fillId="0" borderId="18" xfId="495" applyFont="1" applyBorder="1"/>
    <xf numFmtId="0" fontId="27" fillId="0" borderId="23" xfId="495" applyFont="1" applyBorder="1" applyAlignment="1" applyProtection="1">
      <alignment horizontal="center"/>
      <protection locked="0"/>
    </xf>
    <xf numFmtId="0" fontId="27" fillId="0" borderId="24" xfId="495" applyFont="1" applyBorder="1" applyAlignment="1" applyProtection="1">
      <alignment horizontal="center"/>
      <protection locked="0"/>
    </xf>
    <xf numFmtId="0" fontId="27" fillId="0" borderId="18" xfId="495" applyFont="1" applyBorder="1" applyAlignment="1" applyProtection="1">
      <alignment horizontal="center"/>
      <protection locked="0"/>
    </xf>
    <xf numFmtId="0" fontId="79" fillId="0" borderId="80" xfId="495" applyFont="1" applyBorder="1" applyAlignment="1" applyProtection="1">
      <alignment horizontal="center"/>
      <protection locked="0"/>
    </xf>
    <xf numFmtId="0" fontId="72" fillId="0" borderId="7" xfId="495" applyFont="1" applyBorder="1"/>
    <xf numFmtId="0" fontId="72" fillId="0" borderId="15" xfId="495" applyFont="1" applyBorder="1"/>
    <xf numFmtId="0" fontId="27" fillId="58" borderId="13" xfId="495" applyFont="1" applyFill="1" applyBorder="1" applyAlignment="1">
      <alignment horizontal="center" vertical="center"/>
    </xf>
    <xf numFmtId="0" fontId="27" fillId="58" borderId="10" xfId="495" applyFont="1" applyFill="1" applyBorder="1" applyAlignment="1">
      <alignment horizontal="center" vertical="center" wrapText="1"/>
    </xf>
    <xf numFmtId="0" fontId="27" fillId="58" borderId="11" xfId="495" applyFont="1" applyFill="1" applyBorder="1" applyAlignment="1">
      <alignment horizontal="center" vertical="center" wrapText="1"/>
    </xf>
    <xf numFmtId="0" fontId="27" fillId="58" borderId="21" xfId="495" applyFont="1" applyFill="1" applyBorder="1" applyAlignment="1">
      <alignment horizontal="center" vertical="center" wrapText="1"/>
    </xf>
    <xf numFmtId="0" fontId="27" fillId="58" borderId="10" xfId="495" applyFont="1" applyFill="1" applyBorder="1" applyAlignment="1">
      <alignment horizontal="center" vertical="center"/>
    </xf>
    <xf numFmtId="0" fontId="27" fillId="58" borderId="21" xfId="495" applyFont="1" applyFill="1" applyBorder="1" applyAlignment="1">
      <alignment horizontal="center" vertical="center"/>
    </xf>
    <xf numFmtId="0" fontId="79" fillId="0" borderId="80" xfId="495" applyFont="1" applyBorder="1" applyAlignment="1">
      <alignment horizontal="center" vertical="center"/>
    </xf>
    <xf numFmtId="0" fontId="72" fillId="58" borderId="70" xfId="495" applyFont="1" applyFill="1" applyBorder="1" applyAlignment="1">
      <alignment horizontal="center" vertical="center"/>
    </xf>
    <xf numFmtId="0" fontId="72" fillId="58" borderId="12" xfId="495" applyFont="1" applyFill="1" applyBorder="1" applyAlignment="1">
      <alignment horizontal="center" vertical="center"/>
    </xf>
    <xf numFmtId="0" fontId="72" fillId="58" borderId="66" xfId="495" applyFont="1" applyFill="1" applyBorder="1" applyAlignment="1">
      <alignment horizontal="center" vertical="center"/>
    </xf>
    <xf numFmtId="0" fontId="72" fillId="58" borderId="62" xfId="495" applyFont="1" applyFill="1" applyBorder="1" applyAlignment="1">
      <alignment horizontal="center" vertical="center"/>
    </xf>
    <xf numFmtId="4" fontId="72" fillId="58" borderId="70" xfId="495" applyNumberFormat="1" applyFont="1" applyFill="1" applyBorder="1" applyAlignment="1">
      <alignment horizontal="center" vertical="center"/>
    </xf>
    <xf numFmtId="4" fontId="54" fillId="0" borderId="80" xfId="495" applyNumberFormat="1" applyFont="1" applyBorder="1" applyAlignment="1">
      <alignment horizontal="center" vertical="center"/>
    </xf>
    <xf numFmtId="0" fontId="27" fillId="0" borderId="23" xfId="495" applyFont="1" applyBorder="1" applyAlignment="1">
      <alignment horizontal="left" vertical="center"/>
    </xf>
    <xf numFmtId="0" fontId="27" fillId="0" borderId="24" xfId="495" applyFont="1" applyBorder="1" applyAlignment="1">
      <alignment horizontal="left" vertical="center"/>
    </xf>
    <xf numFmtId="0" fontId="27" fillId="0" borderId="18" xfId="495" applyFont="1" applyBorder="1" applyAlignment="1">
      <alignment horizontal="left" vertical="center"/>
    </xf>
    <xf numFmtId="0" fontId="79" fillId="0" borderId="80" xfId="495" applyFont="1" applyBorder="1" applyAlignment="1">
      <alignment horizontal="left" vertical="center"/>
    </xf>
    <xf numFmtId="0" fontId="27" fillId="0" borderId="7" xfId="495" applyFont="1" applyBorder="1" applyAlignment="1">
      <alignment horizontal="left" vertical="center"/>
    </xf>
    <xf numFmtId="0" fontId="27" fillId="0" borderId="0" xfId="495" applyFont="1" applyAlignment="1">
      <alignment horizontal="left" vertical="center"/>
    </xf>
    <xf numFmtId="0" fontId="27" fillId="0" borderId="15" xfId="495" applyFont="1" applyBorder="1" applyAlignment="1">
      <alignment horizontal="left" vertical="center"/>
    </xf>
    <xf numFmtId="0" fontId="27" fillId="0" borderId="25" xfId="495" applyFont="1" applyBorder="1" applyAlignment="1">
      <alignment horizontal="left" vertical="center"/>
    </xf>
    <xf numFmtId="0" fontId="27" fillId="0" borderId="54" xfId="495" applyFont="1" applyBorder="1" applyAlignment="1">
      <alignment horizontal="left" vertical="center"/>
    </xf>
    <xf numFmtId="0" fontId="27" fillId="0" borderId="55" xfId="495" applyFont="1" applyBorder="1" applyAlignment="1">
      <alignment horizontal="left" vertical="center"/>
    </xf>
    <xf numFmtId="0" fontId="27" fillId="58" borderId="10" xfId="495" applyFont="1" applyFill="1" applyBorder="1" applyAlignment="1">
      <alignment horizontal="center"/>
    </xf>
    <xf numFmtId="0" fontId="72" fillId="58" borderId="11" xfId="495" applyFont="1" applyFill="1" applyBorder="1" applyAlignment="1">
      <alignment horizontal="center"/>
    </xf>
    <xf numFmtId="0" fontId="72" fillId="58" borderId="44" xfId="495" applyFont="1" applyFill="1" applyBorder="1" applyAlignment="1">
      <alignment horizontal="center"/>
    </xf>
    <xf numFmtId="0" fontId="27" fillId="58" borderId="9" xfId="495" applyFont="1" applyFill="1" applyBorder="1" applyAlignment="1">
      <alignment horizontal="center"/>
    </xf>
    <xf numFmtId="0" fontId="27" fillId="58" borderId="29" xfId="495" applyFont="1" applyFill="1" applyBorder="1" applyAlignment="1">
      <alignment horizontal="center"/>
    </xf>
    <xf numFmtId="0" fontId="27" fillId="58" borderId="30" xfId="495" applyFont="1" applyFill="1" applyBorder="1" applyAlignment="1">
      <alignment horizontal="center"/>
    </xf>
    <xf numFmtId="0" fontId="27" fillId="58" borderId="1" xfId="495" applyFont="1" applyFill="1" applyBorder="1" applyAlignment="1">
      <alignment horizontal="center"/>
    </xf>
    <xf numFmtId="0" fontId="27" fillId="58" borderId="44" xfId="495" applyFont="1" applyFill="1" applyBorder="1" applyAlignment="1">
      <alignment horizontal="center"/>
    </xf>
    <xf numFmtId="0" fontId="27" fillId="58" borderId="22" xfId="495" applyFont="1" applyFill="1" applyBorder="1" applyAlignment="1">
      <alignment horizontal="center"/>
    </xf>
    <xf numFmtId="0" fontId="79" fillId="0" borderId="80" xfId="495" applyFont="1" applyBorder="1" applyAlignment="1">
      <alignment horizontal="center"/>
    </xf>
    <xf numFmtId="0" fontId="72" fillId="0" borderId="68" xfId="495" applyFont="1" applyBorder="1"/>
    <xf numFmtId="0" fontId="72" fillId="0" borderId="48" xfId="495" applyFont="1" applyBorder="1"/>
    <xf numFmtId="0" fontId="72" fillId="0" borderId="46" xfId="495" applyFont="1" applyBorder="1"/>
    <xf numFmtId="0" fontId="72" fillId="0" borderId="45" xfId="495" applyFont="1" applyBorder="1"/>
    <xf numFmtId="171" fontId="72" fillId="0" borderId="58" xfId="356" applyFont="1" applyBorder="1"/>
    <xf numFmtId="0" fontId="72" fillId="0" borderId="45" xfId="495" applyFont="1" applyBorder="1" applyAlignment="1">
      <alignment horizontal="center"/>
    </xf>
    <xf numFmtId="0" fontId="72" fillId="0" borderId="46" xfId="495" applyFont="1" applyBorder="1" applyAlignment="1">
      <alignment horizontal="center"/>
    </xf>
    <xf numFmtId="171" fontId="72" fillId="0" borderId="60" xfId="356" applyFont="1" applyBorder="1"/>
    <xf numFmtId="171" fontId="54" fillId="0" borderId="80" xfId="356" applyFont="1" applyFill="1" applyBorder="1"/>
    <xf numFmtId="0" fontId="72" fillId="0" borderId="72" xfId="495" applyFont="1" applyBorder="1"/>
    <xf numFmtId="0" fontId="72" fillId="0" borderId="49" xfId="495" applyFont="1" applyBorder="1"/>
    <xf numFmtId="0" fontId="72" fillId="0" borderId="51" xfId="495" applyFont="1" applyBorder="1"/>
    <xf numFmtId="0" fontId="72" fillId="0" borderId="50" xfId="495" applyFont="1" applyBorder="1"/>
    <xf numFmtId="0" fontId="72" fillId="0" borderId="12" xfId="495" applyFont="1" applyBorder="1"/>
    <xf numFmtId="0" fontId="72" fillId="0" borderId="66" xfId="495" applyFont="1" applyBorder="1"/>
    <xf numFmtId="0" fontId="72" fillId="0" borderId="67" xfId="495" applyFont="1" applyBorder="1"/>
    <xf numFmtId="0" fontId="72" fillId="0" borderId="71" xfId="495" applyFont="1" applyBorder="1"/>
    <xf numFmtId="171" fontId="72" fillId="0" borderId="84" xfId="356" applyFont="1" applyBorder="1"/>
    <xf numFmtId="2" fontId="72" fillId="0" borderId="71" xfId="495" applyNumberFormat="1" applyFont="1" applyBorder="1" applyAlignment="1">
      <alignment horizontal="center"/>
    </xf>
    <xf numFmtId="2" fontId="72" fillId="0" borderId="67" xfId="495" applyNumberFormat="1" applyFont="1" applyBorder="1" applyAlignment="1">
      <alignment horizontal="center"/>
    </xf>
    <xf numFmtId="0" fontId="27" fillId="0" borderId="5" xfId="495" applyFont="1" applyBorder="1" applyAlignment="1">
      <alignment horizontal="right"/>
    </xf>
    <xf numFmtId="0" fontId="27" fillId="0" borderId="6" xfId="495" applyFont="1" applyBorder="1" applyAlignment="1">
      <alignment horizontal="right"/>
    </xf>
    <xf numFmtId="0" fontId="27" fillId="0" borderId="16" xfId="495" applyFont="1" applyBorder="1" applyAlignment="1">
      <alignment horizontal="right"/>
    </xf>
    <xf numFmtId="171" fontId="72" fillId="0" borderId="3" xfId="495" applyNumberFormat="1" applyFont="1" applyBorder="1"/>
    <xf numFmtId="171" fontId="54" fillId="0" borderId="80" xfId="495" applyNumberFormat="1" applyFont="1" applyBorder="1"/>
    <xf numFmtId="0" fontId="27" fillId="58" borderId="11" xfId="495" applyFont="1" applyFill="1" applyBorder="1" applyAlignment="1">
      <alignment horizontal="center"/>
    </xf>
    <xf numFmtId="0" fontId="27" fillId="58" borderId="9" xfId="495" applyFont="1" applyFill="1" applyBorder="1" applyAlignment="1">
      <alignment horizontal="center"/>
    </xf>
    <xf numFmtId="0" fontId="72" fillId="0" borderId="48" xfId="495" applyFont="1" applyBorder="1" applyAlignment="1">
      <alignment horizontal="center"/>
    </xf>
    <xf numFmtId="2" fontId="72" fillId="0" borderId="58" xfId="495" applyNumberFormat="1" applyFont="1" applyBorder="1"/>
    <xf numFmtId="171" fontId="72" fillId="0" borderId="45" xfId="356" applyFont="1" applyBorder="1" applyAlignment="1">
      <alignment horizontal="center"/>
    </xf>
    <xf numFmtId="171" fontId="72" fillId="0" borderId="46" xfId="356" applyFont="1" applyBorder="1" applyAlignment="1">
      <alignment horizontal="center"/>
    </xf>
    <xf numFmtId="0" fontId="72" fillId="0" borderId="69" xfId="495" applyFont="1" applyBorder="1"/>
    <xf numFmtId="0" fontId="72" fillId="0" borderId="71" xfId="495" applyFont="1" applyBorder="1" applyAlignment="1">
      <alignment horizontal="center"/>
    </xf>
    <xf numFmtId="0" fontId="72" fillId="0" borderId="67" xfId="495" applyFont="1" applyBorder="1" applyAlignment="1">
      <alignment horizontal="center"/>
    </xf>
    <xf numFmtId="171" fontId="72" fillId="0" borderId="17" xfId="356" applyFont="1" applyBorder="1"/>
    <xf numFmtId="171" fontId="72" fillId="0" borderId="3" xfId="356" applyFont="1" applyBorder="1"/>
    <xf numFmtId="0" fontId="27" fillId="58" borderId="11" xfId="495" applyFont="1" applyFill="1" applyBorder="1" applyAlignment="1">
      <alignment horizontal="center"/>
    </xf>
    <xf numFmtId="0" fontId="27" fillId="58" borderId="1" xfId="495" applyFont="1" applyFill="1" applyBorder="1"/>
    <xf numFmtId="2" fontId="72" fillId="0" borderId="58" xfId="495" applyNumberFormat="1" applyFont="1" applyBorder="1" applyAlignment="1">
      <alignment horizontal="center"/>
    </xf>
    <xf numFmtId="2" fontId="72" fillId="0" borderId="48" xfId="495" applyNumberFormat="1" applyFont="1" applyBorder="1" applyAlignment="1">
      <alignment horizontal="center"/>
    </xf>
    <xf numFmtId="2" fontId="72" fillId="0" borderId="45" xfId="495" applyNumberFormat="1" applyFont="1" applyBorder="1" applyAlignment="1">
      <alignment horizontal="center"/>
    </xf>
    <xf numFmtId="2" fontId="72" fillId="0" borderId="46" xfId="495" applyNumberFormat="1" applyFont="1" applyBorder="1" applyAlignment="1">
      <alignment horizontal="center"/>
    </xf>
    <xf numFmtId="0" fontId="72" fillId="0" borderId="84" xfId="495" applyFont="1" applyBorder="1"/>
    <xf numFmtId="0" fontId="72" fillId="0" borderId="54" xfId="495" applyFont="1" applyBorder="1"/>
    <xf numFmtId="171" fontId="72" fillId="0" borderId="85" xfId="356" applyFont="1" applyBorder="1"/>
    <xf numFmtId="0" fontId="27" fillId="58" borderId="11" xfId="495" applyFont="1" applyFill="1" applyBorder="1" applyAlignment="1">
      <alignment horizontal="center" wrapText="1"/>
    </xf>
    <xf numFmtId="0" fontId="27" fillId="58" borderId="1" xfId="495" applyFont="1" applyFill="1" applyBorder="1" applyAlignment="1">
      <alignment horizontal="center" wrapText="1"/>
    </xf>
    <xf numFmtId="0" fontId="27" fillId="58" borderId="9" xfId="495" applyFont="1" applyFill="1" applyBorder="1" applyAlignment="1">
      <alignment horizontal="center" wrapText="1"/>
    </xf>
    <xf numFmtId="0" fontId="27" fillId="58" borderId="44" xfId="495" applyFont="1" applyFill="1" applyBorder="1" applyAlignment="1">
      <alignment horizontal="center" wrapText="1"/>
    </xf>
    <xf numFmtId="0" fontId="27" fillId="58" borderId="22" xfId="495" applyFont="1" applyFill="1" applyBorder="1" applyAlignment="1">
      <alignment horizontal="center" wrapText="1"/>
    </xf>
    <xf numFmtId="0" fontId="79" fillId="0" borderId="80" xfId="495" applyFont="1" applyBorder="1" applyAlignment="1">
      <alignment horizontal="center" wrapText="1"/>
    </xf>
    <xf numFmtId="0" fontId="72" fillId="0" borderId="68" xfId="495" applyFont="1" applyBorder="1" applyAlignment="1">
      <alignment horizontal="left"/>
    </xf>
    <xf numFmtId="0" fontId="72" fillId="0" borderId="48" xfId="495" applyFont="1" applyBorder="1" applyAlignment="1">
      <alignment horizontal="left"/>
    </xf>
    <xf numFmtId="171" fontId="72" fillId="0" borderId="58" xfId="356" applyFont="1" applyBorder="1" applyAlignment="1">
      <alignment horizontal="center"/>
    </xf>
    <xf numFmtId="0" fontId="72" fillId="0" borderId="48" xfId="3" applyNumberFormat="1" applyFont="1" applyBorder="1" applyAlignment="1">
      <alignment horizontal="center"/>
    </xf>
    <xf numFmtId="228" fontId="72" fillId="0" borderId="19" xfId="495" applyNumberFormat="1" applyFont="1" applyBorder="1" applyAlignment="1">
      <alignment horizontal="center" wrapText="1"/>
    </xf>
    <xf numFmtId="2" fontId="72" fillId="0" borderId="45" xfId="495" applyNumberFormat="1" applyFont="1" applyBorder="1" applyAlignment="1">
      <alignment horizontal="center" wrapText="1"/>
    </xf>
    <xf numFmtId="2" fontId="72" fillId="0" borderId="46" xfId="495" applyNumberFormat="1" applyFont="1" applyBorder="1" applyAlignment="1">
      <alignment horizontal="center" wrapText="1"/>
    </xf>
    <xf numFmtId="171" fontId="72" fillId="0" borderId="27" xfId="356" applyFont="1" applyBorder="1" applyAlignment="1">
      <alignment horizontal="center" wrapText="1"/>
    </xf>
    <xf numFmtId="171" fontId="54" fillId="0" borderId="80" xfId="356" applyFont="1" applyFill="1" applyBorder="1" applyAlignment="1">
      <alignment horizontal="center" wrapText="1"/>
    </xf>
    <xf numFmtId="0" fontId="27" fillId="58" borderId="5" xfId="495" applyFont="1" applyFill="1" applyBorder="1" applyAlignment="1">
      <alignment horizontal="right"/>
    </xf>
    <xf numFmtId="0" fontId="27" fillId="58" borderId="6" xfId="495" applyFont="1" applyFill="1" applyBorder="1" applyAlignment="1">
      <alignment horizontal="right"/>
    </xf>
    <xf numFmtId="0" fontId="27" fillId="58" borderId="16" xfId="495" applyFont="1" applyFill="1" applyBorder="1" applyAlignment="1">
      <alignment horizontal="right"/>
    </xf>
    <xf numFmtId="228" fontId="72" fillId="58" borderId="3" xfId="495" applyNumberFormat="1" applyFont="1" applyFill="1" applyBorder="1"/>
    <xf numFmtId="228" fontId="54" fillId="0" borderId="80" xfId="495" applyNumberFormat="1" applyFont="1" applyBorder="1"/>
    <xf numFmtId="0" fontId="27" fillId="58" borderId="44" xfId="495" applyFont="1" applyFill="1" applyBorder="1" applyAlignment="1">
      <alignment horizontal="center" wrapText="1"/>
    </xf>
    <xf numFmtId="43" fontId="72" fillId="0" borderId="48" xfId="356" applyNumberFormat="1" applyFont="1" applyBorder="1"/>
    <xf numFmtId="9" fontId="72" fillId="0" borderId="46" xfId="3" applyFont="1" applyBorder="1"/>
    <xf numFmtId="9" fontId="72" fillId="0" borderId="58" xfId="3" applyFont="1" applyBorder="1" applyAlignment="1">
      <alignment horizontal="center"/>
    </xf>
    <xf numFmtId="43" fontId="72" fillId="0" borderId="45" xfId="356" applyNumberFormat="1" applyFont="1" applyBorder="1" applyAlignment="1">
      <alignment horizontal="center"/>
    </xf>
    <xf numFmtId="43" fontId="72" fillId="0" borderId="46" xfId="356" applyNumberFormat="1" applyFont="1" applyBorder="1" applyAlignment="1">
      <alignment horizontal="center"/>
    </xf>
    <xf numFmtId="43" fontId="72" fillId="0" borderId="60" xfId="356" applyNumberFormat="1" applyFont="1" applyBorder="1"/>
    <xf numFmtId="43" fontId="54" fillId="0" borderId="80" xfId="356" applyNumberFormat="1" applyFont="1" applyFill="1" applyBorder="1"/>
    <xf numFmtId="43" fontId="72" fillId="0" borderId="66" xfId="356" applyNumberFormat="1" applyFont="1" applyBorder="1"/>
    <xf numFmtId="9" fontId="72" fillId="0" borderId="67" xfId="3" applyFont="1" applyBorder="1"/>
    <xf numFmtId="43" fontId="72" fillId="0" borderId="71" xfId="356" applyNumberFormat="1" applyFont="1" applyBorder="1" applyAlignment="1">
      <alignment horizontal="center"/>
    </xf>
    <xf numFmtId="43" fontId="72" fillId="0" borderId="67" xfId="356" applyNumberFormat="1" applyFont="1" applyBorder="1" applyAlignment="1">
      <alignment horizontal="center"/>
    </xf>
    <xf numFmtId="43" fontId="72" fillId="0" borderId="3" xfId="495" applyNumberFormat="1" applyFont="1" applyBorder="1"/>
    <xf numFmtId="43" fontId="54" fillId="0" borderId="80" xfId="495" applyNumberFormat="1" applyFont="1" applyBorder="1"/>
    <xf numFmtId="43" fontId="72" fillId="58" borderId="3" xfId="495" applyNumberFormat="1" applyFont="1" applyFill="1" applyBorder="1"/>
    <xf numFmtId="0" fontId="72" fillId="0" borderId="4" xfId="495" applyFont="1" applyBorder="1"/>
    <xf numFmtId="0" fontId="28" fillId="0" borderId="80" xfId="495" applyFont="1" applyBorder="1"/>
    <xf numFmtId="0" fontId="72" fillId="0" borderId="0" xfId="495" applyFont="1" applyAlignment="1">
      <alignment horizontal="center"/>
    </xf>
    <xf numFmtId="0" fontId="72" fillId="0" borderId="15" xfId="495" applyFont="1" applyBorder="1" applyAlignment="1">
      <alignment horizontal="center"/>
    </xf>
    <xf numFmtId="0" fontId="54" fillId="0" borderId="80" xfId="495" applyFont="1" applyBorder="1" applyAlignment="1">
      <alignment horizontal="center"/>
    </xf>
    <xf numFmtId="0" fontId="27" fillId="0" borderId="68" xfId="495" applyFont="1" applyBorder="1"/>
    <xf numFmtId="0" fontId="72" fillId="0" borderId="48" xfId="495" applyFont="1" applyBorder="1"/>
    <xf numFmtId="0" fontId="72" fillId="0" borderId="56" xfId="495" applyFont="1" applyBorder="1"/>
    <xf numFmtId="0" fontId="72" fillId="0" borderId="68" xfId="495" applyFont="1" applyBorder="1" applyAlignment="1">
      <alignment horizontal="center"/>
    </xf>
    <xf numFmtId="0" fontId="72" fillId="0" borderId="48" xfId="495" applyFont="1" applyBorder="1" applyAlignment="1">
      <alignment horizontal="center"/>
    </xf>
    <xf numFmtId="0" fontId="72" fillId="0" borderId="56" xfId="495" applyFont="1" applyBorder="1" applyAlignment="1">
      <alignment horizontal="center"/>
    </xf>
    <xf numFmtId="0" fontId="27" fillId="0" borderId="7" xfId="495" applyFont="1" applyBorder="1" applyAlignment="1">
      <alignment horizontal="left"/>
    </xf>
    <xf numFmtId="0" fontId="27" fillId="0" borderId="7" xfId="495" applyFont="1" applyBorder="1" applyAlignment="1">
      <alignment wrapText="1"/>
    </xf>
    <xf numFmtId="0" fontId="27" fillId="0" borderId="0" xfId="495" applyFont="1" applyAlignment="1">
      <alignment wrapText="1"/>
    </xf>
    <xf numFmtId="0" fontId="27" fillId="0" borderId="15" xfId="495" applyFont="1" applyBorder="1" applyAlignment="1">
      <alignment wrapText="1"/>
    </xf>
    <xf numFmtId="0" fontId="17" fillId="0" borderId="80" xfId="495" applyFont="1" applyBorder="1" applyAlignment="1">
      <alignment wrapText="1"/>
    </xf>
    <xf numFmtId="0" fontId="72" fillId="0" borderId="0" xfId="495" applyFont="1" applyAlignment="1">
      <alignment horizontal="left"/>
    </xf>
    <xf numFmtId="0" fontId="72" fillId="0" borderId="7" xfId="495" applyFont="1" applyBorder="1" applyAlignment="1">
      <alignment horizontal="left"/>
    </xf>
    <xf numFmtId="0" fontId="72" fillId="0" borderId="0" xfId="495" applyFont="1" applyAlignment="1">
      <alignment horizontal="right"/>
    </xf>
    <xf numFmtId="0" fontId="72" fillId="0" borderId="15" xfId="495" applyFont="1" applyBorder="1" applyAlignment="1">
      <alignment horizontal="right"/>
    </xf>
    <xf numFmtId="0" fontId="20" fillId="0" borderId="80" xfId="495" applyFont="1" applyBorder="1" applyAlignment="1">
      <alignment horizontal="right"/>
    </xf>
    <xf numFmtId="0" fontId="72" fillId="0" borderId="25" xfId="495" applyFont="1" applyBorder="1" applyAlignment="1">
      <alignment horizontal="left"/>
    </xf>
    <xf numFmtId="0" fontId="72" fillId="0" borderId="54" xfId="495" applyFont="1" applyBorder="1" applyAlignment="1">
      <alignment horizontal="left"/>
    </xf>
    <xf numFmtId="0" fontId="72" fillId="0" borderId="54" xfId="495" applyFont="1" applyBorder="1" applyAlignment="1">
      <alignment horizontal="right"/>
    </xf>
    <xf numFmtId="0" fontId="72" fillId="0" borderId="55" xfId="495" applyFont="1" applyBorder="1" applyAlignment="1">
      <alignment horizontal="right"/>
    </xf>
    <xf numFmtId="0" fontId="54" fillId="0" borderId="86" xfId="495" applyFont="1" applyBorder="1"/>
    <xf numFmtId="0" fontId="54" fillId="0" borderId="87" xfId="495" applyFont="1" applyBorder="1"/>
    <xf numFmtId="0" fontId="54" fillId="0" borderId="88" xfId="495" applyFont="1" applyBorder="1"/>
  </cellXfs>
  <cellStyles count="1646">
    <cellStyle name="%" xfId="141" xr:uid="{00000000-0005-0000-0000-000000000000}"/>
    <cellStyle name="% 2" xfId="142" xr:uid="{00000000-0005-0000-0000-000001000000}"/>
    <cellStyle name="% 3" xfId="143" xr:uid="{00000000-0005-0000-0000-000002000000}"/>
    <cellStyle name="%_Acta No.03 Jorge Buelvas Requena (Sec. El Concord)" xfId="144" xr:uid="{00000000-0005-0000-0000-000003000000}"/>
    <cellStyle name="%_Acta No.03 Jorge Buelvas Requena (Sec. El Concord)_Xl0000059" xfId="145" xr:uid="{00000000-0005-0000-0000-000004000000}"/>
    <cellStyle name="%_Acta No.05 Jorge Buelvas Requena (Sec. El Concord)" xfId="146" xr:uid="{00000000-0005-0000-0000-000005000000}"/>
    <cellStyle name="%_Acta No.05 Jorge Buelvas Requena (Sec. El Concord)_Xl0000059" xfId="147" xr:uid="{00000000-0005-0000-0000-000006000000}"/>
    <cellStyle name="%_Acta No.07 Jorge Buelvas (Sector Villa Esther)" xfId="148" xr:uid="{00000000-0005-0000-0000-000007000000}"/>
    <cellStyle name="%_Acta No.07 Jorge Buelvas (Sector Villa Esther)_Acta No(1).18 Jorge Buelvas (Sector Bellavista)" xfId="149" xr:uid="{00000000-0005-0000-0000-000008000000}"/>
    <cellStyle name="%_Acta No.07 Jorge Buelvas (Sector Villa Esther)_Acta No. 09 Jorge Buelvas (Distrito 2)" xfId="150" xr:uid="{00000000-0005-0000-0000-000009000000}"/>
    <cellStyle name="%_Acta No.07 Jorge Buelvas (Sector Villa Esther)_Acta No. 09 Jorge Buelvas (Distrito 2)_Xl0000059" xfId="151" xr:uid="{00000000-0005-0000-0000-00000A000000}"/>
    <cellStyle name="%_Acta No.07 Jorge Buelvas (Sector Villa Esther)_Acta No. 14 Jorge Buelvas (Distrito 2)" xfId="152" xr:uid="{00000000-0005-0000-0000-00000B000000}"/>
    <cellStyle name="%_Acta No.07 Jorge Buelvas (Sector Villa Esther)_Acta No. 14 Jorge Buelvas (Distrito 2)_Xl0000059" xfId="153" xr:uid="{00000000-0005-0000-0000-00000C000000}"/>
    <cellStyle name="%_Acta No.07 Jorge Buelvas (Sector Villa Esther)_Acta No.10 Jorge Buelvas (Sector Bellavista)" xfId="154" xr:uid="{00000000-0005-0000-0000-00000D000000}"/>
    <cellStyle name="%_Acta No.07 Jorge Buelvas (Sector Villa Esther)_Acta No.10 Jorge Buelvas (Sector Bellavista)_Acta No(1).18 Jorge Buelvas (Sector Bellavista)" xfId="155" xr:uid="{00000000-0005-0000-0000-00000E000000}"/>
    <cellStyle name="%_Acta No.07 Jorge Buelvas (Sector Villa Esther)_Acta No.10 Jorge Buelvas (Sector Bellavista)_Xl0000059" xfId="156" xr:uid="{00000000-0005-0000-0000-00000F000000}"/>
    <cellStyle name="%_Acta No.07 Jorge Buelvas (Sector Villa Esther)_Acta No.11 Jorge Buelvas (Sector Bellavista)" xfId="157" xr:uid="{00000000-0005-0000-0000-000010000000}"/>
    <cellStyle name="%_Acta No.07 Jorge Buelvas (Sector Villa Esther)_Acta No.11 Jorge Buelvas (Sector Bellavista)_Acta No(1).18 Jorge Buelvas (Sector Bellavista)" xfId="158" xr:uid="{00000000-0005-0000-0000-000011000000}"/>
    <cellStyle name="%_Acta No.07 Jorge Buelvas (Sector Villa Esther)_Acta No.11 Jorge Buelvas (Sector Bellavista)_Xl0000059" xfId="159" xr:uid="{00000000-0005-0000-0000-000012000000}"/>
    <cellStyle name="%_Acta No.07 Jorge Buelvas (Sector Villa Esther)_Acta No.12 Jorge Buelvas (Sector Bellavista)" xfId="160" xr:uid="{00000000-0005-0000-0000-000013000000}"/>
    <cellStyle name="%_Acta No.07 Jorge Buelvas (Sector Villa Esther)_Acta No.12 Jorge Buelvas (Sector Bellavista)_Acta No(1).18 Jorge Buelvas (Sector Bellavista)" xfId="161" xr:uid="{00000000-0005-0000-0000-000014000000}"/>
    <cellStyle name="%_Acta No.07 Jorge Buelvas (Sector Villa Esther)_Acta No.12 Jorge Buelvas (Sector Bellavista)_Xl0000059" xfId="162" xr:uid="{00000000-0005-0000-0000-000015000000}"/>
    <cellStyle name="%_Acta No.07 Jorge Buelvas (Sector Villa Esther)_Xl0000059" xfId="163" xr:uid="{00000000-0005-0000-0000-000016000000}"/>
    <cellStyle name="%_Acta Parcial No.04-(27-03-08)" xfId="164" xr:uid="{00000000-0005-0000-0000-000017000000}"/>
    <cellStyle name="%_Acta Parcial No.04-(27-03-08)_Acta No(1).18 Jorge Buelvas (Sector Bellavista)" xfId="165" xr:uid="{00000000-0005-0000-0000-000018000000}"/>
    <cellStyle name="%_Acta Parcial No.04-(27-03-08)_Xl0000059" xfId="166" xr:uid="{00000000-0005-0000-0000-000019000000}"/>
    <cellStyle name="%_Linea de Conduccion Acta 05" xfId="167" xr:uid="{00000000-0005-0000-0000-00001A000000}"/>
    <cellStyle name="0,0_x000d__x000a_NA_x000d__x000a_" xfId="118" xr:uid="{00000000-0005-0000-0000-00001B000000}"/>
    <cellStyle name="20% - Accent1" xfId="168" xr:uid="{00000000-0005-0000-0000-00001C000000}"/>
    <cellStyle name="20% - Accent1 2" xfId="169" xr:uid="{00000000-0005-0000-0000-00001D000000}"/>
    <cellStyle name="20% - Accent1 2 2" xfId="170" xr:uid="{00000000-0005-0000-0000-00001E000000}"/>
    <cellStyle name="20% - Accent1 3" xfId="171" xr:uid="{00000000-0005-0000-0000-00001F000000}"/>
    <cellStyle name="20% - Accent2" xfId="172" xr:uid="{00000000-0005-0000-0000-000020000000}"/>
    <cellStyle name="20% - Accent2 2" xfId="173" xr:uid="{00000000-0005-0000-0000-000021000000}"/>
    <cellStyle name="20% - Accent2 2 2" xfId="174" xr:uid="{00000000-0005-0000-0000-000022000000}"/>
    <cellStyle name="20% - Accent2 3" xfId="175" xr:uid="{00000000-0005-0000-0000-000023000000}"/>
    <cellStyle name="20% - Accent3" xfId="176" xr:uid="{00000000-0005-0000-0000-000024000000}"/>
    <cellStyle name="20% - Accent3 2" xfId="177" xr:uid="{00000000-0005-0000-0000-000025000000}"/>
    <cellStyle name="20% - Accent3 2 2" xfId="178" xr:uid="{00000000-0005-0000-0000-000026000000}"/>
    <cellStyle name="20% - Accent3 3" xfId="179" xr:uid="{00000000-0005-0000-0000-000027000000}"/>
    <cellStyle name="20% - Accent4" xfId="180" xr:uid="{00000000-0005-0000-0000-000028000000}"/>
    <cellStyle name="20% - Accent4 2" xfId="181" xr:uid="{00000000-0005-0000-0000-000029000000}"/>
    <cellStyle name="20% - Accent4 2 2" xfId="182" xr:uid="{00000000-0005-0000-0000-00002A000000}"/>
    <cellStyle name="20% - Accent4 3" xfId="183" xr:uid="{00000000-0005-0000-0000-00002B000000}"/>
    <cellStyle name="20% - Accent5" xfId="184" xr:uid="{00000000-0005-0000-0000-00002C000000}"/>
    <cellStyle name="20% - Accent5 2" xfId="185" xr:uid="{00000000-0005-0000-0000-00002D000000}"/>
    <cellStyle name="20% - Accent5 2 2" xfId="186" xr:uid="{00000000-0005-0000-0000-00002E000000}"/>
    <cellStyle name="20% - Accent5 3" xfId="187" xr:uid="{00000000-0005-0000-0000-00002F000000}"/>
    <cellStyle name="20% - Accent6" xfId="188" xr:uid="{00000000-0005-0000-0000-000030000000}"/>
    <cellStyle name="20% - Accent6 2" xfId="189" xr:uid="{00000000-0005-0000-0000-000031000000}"/>
    <cellStyle name="20% - Accent6 2 2" xfId="190" xr:uid="{00000000-0005-0000-0000-000032000000}"/>
    <cellStyle name="20% - Accent6 3" xfId="191" xr:uid="{00000000-0005-0000-0000-000033000000}"/>
    <cellStyle name="20% - Énfasis1 2" xfId="192" xr:uid="{00000000-0005-0000-0000-000034000000}"/>
    <cellStyle name="20% - Énfasis1 2 2" xfId="193" xr:uid="{00000000-0005-0000-0000-000035000000}"/>
    <cellStyle name="20% - Énfasis1 2 3" xfId="194" xr:uid="{00000000-0005-0000-0000-000036000000}"/>
    <cellStyle name="20% - Énfasis2 2" xfId="195" xr:uid="{00000000-0005-0000-0000-000037000000}"/>
    <cellStyle name="20% - Énfasis2 2 2" xfId="196" xr:uid="{00000000-0005-0000-0000-000038000000}"/>
    <cellStyle name="20% - Énfasis2 2 3" xfId="197" xr:uid="{00000000-0005-0000-0000-000039000000}"/>
    <cellStyle name="20% - Énfasis3 2" xfId="198" xr:uid="{00000000-0005-0000-0000-00003A000000}"/>
    <cellStyle name="20% - Énfasis3 2 2" xfId="199" xr:uid="{00000000-0005-0000-0000-00003B000000}"/>
    <cellStyle name="20% - Énfasis3 2 3" xfId="200" xr:uid="{00000000-0005-0000-0000-00003C000000}"/>
    <cellStyle name="20% - Énfasis4 2" xfId="201" xr:uid="{00000000-0005-0000-0000-00003D000000}"/>
    <cellStyle name="20% - Énfasis4 2 2" xfId="202" xr:uid="{00000000-0005-0000-0000-00003E000000}"/>
    <cellStyle name="20% - Énfasis4 2 3" xfId="203" xr:uid="{00000000-0005-0000-0000-00003F000000}"/>
    <cellStyle name="20% - Énfasis5 2" xfId="204" xr:uid="{00000000-0005-0000-0000-000040000000}"/>
    <cellStyle name="20% - Énfasis5 2 2" xfId="205" xr:uid="{00000000-0005-0000-0000-000041000000}"/>
    <cellStyle name="20% - Énfasis6 2" xfId="206" xr:uid="{00000000-0005-0000-0000-000042000000}"/>
    <cellStyle name="20% - Énfasis6 2 2" xfId="207" xr:uid="{00000000-0005-0000-0000-000043000000}"/>
    <cellStyle name="4" xfId="208" xr:uid="{00000000-0005-0000-0000-000044000000}"/>
    <cellStyle name="4_B" xfId="209" xr:uid="{00000000-0005-0000-0000-000045000000}"/>
    <cellStyle name="40% - Accent1" xfId="210" xr:uid="{00000000-0005-0000-0000-000046000000}"/>
    <cellStyle name="40% - Accent1 2" xfId="211" xr:uid="{00000000-0005-0000-0000-000047000000}"/>
    <cellStyle name="40% - Accent1 2 2" xfId="212" xr:uid="{00000000-0005-0000-0000-000048000000}"/>
    <cellStyle name="40% - Accent1 3" xfId="213" xr:uid="{00000000-0005-0000-0000-000049000000}"/>
    <cellStyle name="40% - Accent2" xfId="214" xr:uid="{00000000-0005-0000-0000-00004A000000}"/>
    <cellStyle name="40% - Accent2 2" xfId="215" xr:uid="{00000000-0005-0000-0000-00004B000000}"/>
    <cellStyle name="40% - Accent2 2 2" xfId="216" xr:uid="{00000000-0005-0000-0000-00004C000000}"/>
    <cellStyle name="40% - Accent2 3" xfId="217" xr:uid="{00000000-0005-0000-0000-00004D000000}"/>
    <cellStyle name="40% - Accent3" xfId="218" xr:uid="{00000000-0005-0000-0000-00004E000000}"/>
    <cellStyle name="40% - Accent3 2" xfId="219" xr:uid="{00000000-0005-0000-0000-00004F000000}"/>
    <cellStyle name="40% - Accent3 2 2" xfId="220" xr:uid="{00000000-0005-0000-0000-000050000000}"/>
    <cellStyle name="40% - Accent3 3" xfId="221" xr:uid="{00000000-0005-0000-0000-000051000000}"/>
    <cellStyle name="40% - Accent4" xfId="222" xr:uid="{00000000-0005-0000-0000-000052000000}"/>
    <cellStyle name="40% - Accent4 2" xfId="223" xr:uid="{00000000-0005-0000-0000-000053000000}"/>
    <cellStyle name="40% - Accent4 2 2" xfId="224" xr:uid="{00000000-0005-0000-0000-000054000000}"/>
    <cellStyle name="40% - Accent4 3" xfId="225" xr:uid="{00000000-0005-0000-0000-000055000000}"/>
    <cellStyle name="40% - Accent5" xfId="226" xr:uid="{00000000-0005-0000-0000-000056000000}"/>
    <cellStyle name="40% - Accent5 2" xfId="227" xr:uid="{00000000-0005-0000-0000-000057000000}"/>
    <cellStyle name="40% - Accent5 2 2" xfId="228" xr:uid="{00000000-0005-0000-0000-000058000000}"/>
    <cellStyle name="40% - Accent5 3" xfId="229" xr:uid="{00000000-0005-0000-0000-000059000000}"/>
    <cellStyle name="40% - Accent6" xfId="230" xr:uid="{00000000-0005-0000-0000-00005A000000}"/>
    <cellStyle name="40% - Accent6 2" xfId="231" xr:uid="{00000000-0005-0000-0000-00005B000000}"/>
    <cellStyle name="40% - Accent6 2 2" xfId="232" xr:uid="{00000000-0005-0000-0000-00005C000000}"/>
    <cellStyle name="40% - Accent6 3" xfId="233" xr:uid="{00000000-0005-0000-0000-00005D000000}"/>
    <cellStyle name="40% - Énfasis1 2" xfId="234" xr:uid="{00000000-0005-0000-0000-00005E000000}"/>
    <cellStyle name="40% - Énfasis1 2 2" xfId="235" xr:uid="{00000000-0005-0000-0000-00005F000000}"/>
    <cellStyle name="40% - Énfasis1 2 3" xfId="236" xr:uid="{00000000-0005-0000-0000-000060000000}"/>
    <cellStyle name="40% - Énfasis2 2" xfId="237" xr:uid="{00000000-0005-0000-0000-000061000000}"/>
    <cellStyle name="40% - Énfasis2 2 2" xfId="238" xr:uid="{00000000-0005-0000-0000-000062000000}"/>
    <cellStyle name="40% - Énfasis3 2" xfId="239" xr:uid="{00000000-0005-0000-0000-000063000000}"/>
    <cellStyle name="40% - Énfasis3 2 2" xfId="240" xr:uid="{00000000-0005-0000-0000-000064000000}"/>
    <cellStyle name="40% - Énfasis3 2 3" xfId="241" xr:uid="{00000000-0005-0000-0000-000065000000}"/>
    <cellStyle name="40% - Énfasis4 2" xfId="242" xr:uid="{00000000-0005-0000-0000-000066000000}"/>
    <cellStyle name="40% - Énfasis4 2 2" xfId="243" xr:uid="{00000000-0005-0000-0000-000067000000}"/>
    <cellStyle name="40% - Énfasis4 2 3" xfId="244" xr:uid="{00000000-0005-0000-0000-000068000000}"/>
    <cellStyle name="40% - Énfasis5 2" xfId="245" xr:uid="{00000000-0005-0000-0000-000069000000}"/>
    <cellStyle name="40% - Énfasis5 2 2" xfId="246" xr:uid="{00000000-0005-0000-0000-00006A000000}"/>
    <cellStyle name="40% - Énfasis6 2" xfId="247" xr:uid="{00000000-0005-0000-0000-00006B000000}"/>
    <cellStyle name="40% - Énfasis6 2 2" xfId="248" xr:uid="{00000000-0005-0000-0000-00006C000000}"/>
    <cellStyle name="40% - Énfasis6 2 3" xfId="249" xr:uid="{00000000-0005-0000-0000-00006D000000}"/>
    <cellStyle name="60% - Accent1" xfId="250" xr:uid="{00000000-0005-0000-0000-00006E000000}"/>
    <cellStyle name="60% - Accent2" xfId="251" xr:uid="{00000000-0005-0000-0000-00006F000000}"/>
    <cellStyle name="60% - Accent3" xfId="252" xr:uid="{00000000-0005-0000-0000-000070000000}"/>
    <cellStyle name="60% - Accent4" xfId="253" xr:uid="{00000000-0005-0000-0000-000071000000}"/>
    <cellStyle name="60% - Accent5" xfId="254" xr:uid="{00000000-0005-0000-0000-000072000000}"/>
    <cellStyle name="60% - Accent6" xfId="255" xr:uid="{00000000-0005-0000-0000-000073000000}"/>
    <cellStyle name="60% - Énfasis1 2" xfId="256" xr:uid="{00000000-0005-0000-0000-000074000000}"/>
    <cellStyle name="60% - Énfasis1 2 2" xfId="257" xr:uid="{00000000-0005-0000-0000-000075000000}"/>
    <cellStyle name="60% - Énfasis2 2" xfId="258" xr:uid="{00000000-0005-0000-0000-000076000000}"/>
    <cellStyle name="60% - Énfasis3 2" xfId="259" xr:uid="{00000000-0005-0000-0000-000077000000}"/>
    <cellStyle name="60% - Énfasis3 2 2" xfId="260" xr:uid="{00000000-0005-0000-0000-000078000000}"/>
    <cellStyle name="60% - Énfasis4 2" xfId="261" xr:uid="{00000000-0005-0000-0000-000079000000}"/>
    <cellStyle name="60% - Énfasis4 2 2" xfId="262" xr:uid="{00000000-0005-0000-0000-00007A000000}"/>
    <cellStyle name="60% - Énfasis5 2" xfId="263" xr:uid="{00000000-0005-0000-0000-00007B000000}"/>
    <cellStyle name="60% - Énfasis5 2 2" xfId="264" xr:uid="{00000000-0005-0000-0000-00007C000000}"/>
    <cellStyle name="60% - Énfasis6 2" xfId="265" xr:uid="{00000000-0005-0000-0000-00007D000000}"/>
    <cellStyle name="60% - Énfasis6 2 2" xfId="266" xr:uid="{00000000-0005-0000-0000-00007E000000}"/>
    <cellStyle name="Accent1" xfId="267" xr:uid="{00000000-0005-0000-0000-00007F000000}"/>
    <cellStyle name="Accent2" xfId="268" xr:uid="{00000000-0005-0000-0000-000080000000}"/>
    <cellStyle name="Accent3" xfId="269" xr:uid="{00000000-0005-0000-0000-000081000000}"/>
    <cellStyle name="Accent4" xfId="270" xr:uid="{00000000-0005-0000-0000-000082000000}"/>
    <cellStyle name="Accent5" xfId="271" xr:uid="{00000000-0005-0000-0000-000083000000}"/>
    <cellStyle name="Accent6" xfId="272" xr:uid="{00000000-0005-0000-0000-000084000000}"/>
    <cellStyle name="Bad" xfId="273" xr:uid="{00000000-0005-0000-0000-000085000000}"/>
    <cellStyle name="Buena 2" xfId="274" xr:uid="{00000000-0005-0000-0000-000086000000}"/>
    <cellStyle name="c2" xfId="275" xr:uid="{00000000-0005-0000-0000-000087000000}"/>
    <cellStyle name="c50" xfId="276" xr:uid="{00000000-0005-0000-0000-000088000000}"/>
    <cellStyle name="Calculation" xfId="277" xr:uid="{00000000-0005-0000-0000-000089000000}"/>
    <cellStyle name="Cálculo 2" xfId="278" xr:uid="{00000000-0005-0000-0000-00008A000000}"/>
    <cellStyle name="Cálculo 2 2" xfId="279" xr:uid="{00000000-0005-0000-0000-00008B000000}"/>
    <cellStyle name="Celda de comprobación 2" xfId="280" xr:uid="{00000000-0005-0000-0000-00008C000000}"/>
    <cellStyle name="Celda vinculada 2" xfId="281" xr:uid="{00000000-0005-0000-0000-00008D000000}"/>
    <cellStyle name="Check Cell" xfId="282" xr:uid="{00000000-0005-0000-0000-00008E000000}"/>
    <cellStyle name="Comma" xfId="283" xr:uid="{00000000-0005-0000-0000-00008F000000}"/>
    <cellStyle name="Comma 2" xfId="32" xr:uid="{00000000-0005-0000-0000-000090000000}"/>
    <cellStyle name="Comma0" xfId="33" xr:uid="{00000000-0005-0000-0000-000091000000}"/>
    <cellStyle name="Currency" xfId="284" xr:uid="{00000000-0005-0000-0000-000092000000}"/>
    <cellStyle name="Currency [0]_APU" xfId="285" xr:uid="{00000000-0005-0000-0000-000093000000}"/>
    <cellStyle name="Currency_APU" xfId="286" xr:uid="{00000000-0005-0000-0000-000094000000}"/>
    <cellStyle name="Currency0" xfId="34" xr:uid="{00000000-0005-0000-0000-000095000000}"/>
    <cellStyle name="Date" xfId="35" xr:uid="{00000000-0005-0000-0000-000096000000}"/>
    <cellStyle name="Date 2" xfId="287" xr:uid="{00000000-0005-0000-0000-000097000000}"/>
    <cellStyle name="Encabezado 1" xfId="288" xr:uid="{00000000-0005-0000-0000-000098000000}"/>
    <cellStyle name="Encabezado 2" xfId="289" xr:uid="{00000000-0005-0000-0000-000099000000}"/>
    <cellStyle name="Encabezado 4 2" xfId="290" xr:uid="{00000000-0005-0000-0000-00009A000000}"/>
    <cellStyle name="Encabezado 4 2 2" xfId="291" xr:uid="{00000000-0005-0000-0000-00009B000000}"/>
    <cellStyle name="Encabezado-1" xfId="1633" xr:uid="{00000000-0005-0000-0000-00009D000000}"/>
    <cellStyle name="Énfasis1 2" xfId="292" xr:uid="{00000000-0005-0000-0000-00009E000000}"/>
    <cellStyle name="Énfasis1 2 2" xfId="293" xr:uid="{00000000-0005-0000-0000-00009F000000}"/>
    <cellStyle name="Énfasis2 2" xfId="294" xr:uid="{00000000-0005-0000-0000-0000A0000000}"/>
    <cellStyle name="Énfasis2 2 2" xfId="295" xr:uid="{00000000-0005-0000-0000-0000A1000000}"/>
    <cellStyle name="Énfasis2 2 3" xfId="296" xr:uid="{00000000-0005-0000-0000-0000A2000000}"/>
    <cellStyle name="Énfasis3 2" xfId="297" xr:uid="{00000000-0005-0000-0000-0000A3000000}"/>
    <cellStyle name="Énfasis3 2 2" xfId="298" xr:uid="{00000000-0005-0000-0000-0000A4000000}"/>
    <cellStyle name="Énfasis4 2" xfId="299" xr:uid="{00000000-0005-0000-0000-0000A5000000}"/>
    <cellStyle name="Énfasis4 2 2" xfId="300" xr:uid="{00000000-0005-0000-0000-0000A6000000}"/>
    <cellStyle name="Énfasis5 2" xfId="301" xr:uid="{00000000-0005-0000-0000-0000A7000000}"/>
    <cellStyle name="Énfasis5 2 2" xfId="302" xr:uid="{00000000-0005-0000-0000-0000A8000000}"/>
    <cellStyle name="Énfasis6 2" xfId="303" xr:uid="{00000000-0005-0000-0000-0000A9000000}"/>
    <cellStyle name="Entrada 2" xfId="304" xr:uid="{00000000-0005-0000-0000-0000AA000000}"/>
    <cellStyle name="Entrada 2 2" xfId="305" xr:uid="{00000000-0005-0000-0000-0000AB000000}"/>
    <cellStyle name="Euro" xfId="36" xr:uid="{00000000-0005-0000-0000-0000AC000000}"/>
    <cellStyle name="Euro 10" xfId="37" xr:uid="{00000000-0005-0000-0000-0000AD000000}"/>
    <cellStyle name="Euro 11" xfId="38" xr:uid="{00000000-0005-0000-0000-0000AE000000}"/>
    <cellStyle name="Euro 12" xfId="39" xr:uid="{00000000-0005-0000-0000-0000AF000000}"/>
    <cellStyle name="Euro 13" xfId="40" xr:uid="{00000000-0005-0000-0000-0000B0000000}"/>
    <cellStyle name="Euro 14" xfId="41" xr:uid="{00000000-0005-0000-0000-0000B1000000}"/>
    <cellStyle name="Euro 15" xfId="42" xr:uid="{00000000-0005-0000-0000-0000B2000000}"/>
    <cellStyle name="Euro 16" xfId="43" xr:uid="{00000000-0005-0000-0000-0000B3000000}"/>
    <cellStyle name="Euro 17" xfId="44" xr:uid="{00000000-0005-0000-0000-0000B4000000}"/>
    <cellStyle name="Euro 18" xfId="45" xr:uid="{00000000-0005-0000-0000-0000B5000000}"/>
    <cellStyle name="Euro 19" xfId="46" xr:uid="{00000000-0005-0000-0000-0000B6000000}"/>
    <cellStyle name="Euro 2" xfId="47" xr:uid="{00000000-0005-0000-0000-0000B7000000}"/>
    <cellStyle name="Euro 20" xfId="48" xr:uid="{00000000-0005-0000-0000-0000B8000000}"/>
    <cellStyle name="Euro 21" xfId="49" xr:uid="{00000000-0005-0000-0000-0000B9000000}"/>
    <cellStyle name="Euro 22" xfId="50" xr:uid="{00000000-0005-0000-0000-0000BA000000}"/>
    <cellStyle name="Euro 23" xfId="51" xr:uid="{00000000-0005-0000-0000-0000BB000000}"/>
    <cellStyle name="Euro 24" xfId="52" xr:uid="{00000000-0005-0000-0000-0000BC000000}"/>
    <cellStyle name="Euro 25" xfId="53" xr:uid="{00000000-0005-0000-0000-0000BD000000}"/>
    <cellStyle name="Euro 26" xfId="54" xr:uid="{00000000-0005-0000-0000-0000BE000000}"/>
    <cellStyle name="Euro 27" xfId="55" xr:uid="{00000000-0005-0000-0000-0000BF000000}"/>
    <cellStyle name="Euro 28" xfId="56" xr:uid="{00000000-0005-0000-0000-0000C0000000}"/>
    <cellStyle name="Euro 29" xfId="57" xr:uid="{00000000-0005-0000-0000-0000C1000000}"/>
    <cellStyle name="Euro 3" xfId="58" xr:uid="{00000000-0005-0000-0000-0000C2000000}"/>
    <cellStyle name="Euro 30" xfId="59" xr:uid="{00000000-0005-0000-0000-0000C3000000}"/>
    <cellStyle name="Euro 31" xfId="60" xr:uid="{00000000-0005-0000-0000-0000C4000000}"/>
    <cellStyle name="Euro 32" xfId="61" xr:uid="{00000000-0005-0000-0000-0000C5000000}"/>
    <cellStyle name="Euro 33" xfId="62" xr:uid="{00000000-0005-0000-0000-0000C6000000}"/>
    <cellStyle name="Euro 34" xfId="63" xr:uid="{00000000-0005-0000-0000-0000C7000000}"/>
    <cellStyle name="Euro 4" xfId="64" xr:uid="{00000000-0005-0000-0000-0000C8000000}"/>
    <cellStyle name="Euro 5" xfId="65" xr:uid="{00000000-0005-0000-0000-0000C9000000}"/>
    <cellStyle name="Euro 6" xfId="66" xr:uid="{00000000-0005-0000-0000-0000CA000000}"/>
    <cellStyle name="Euro 7" xfId="67" xr:uid="{00000000-0005-0000-0000-0000CB000000}"/>
    <cellStyle name="Euro 8" xfId="68" xr:uid="{00000000-0005-0000-0000-0000CC000000}"/>
    <cellStyle name="Euro 9" xfId="69" xr:uid="{00000000-0005-0000-0000-0000CD000000}"/>
    <cellStyle name="Explanatory Text" xfId="306" xr:uid="{00000000-0005-0000-0000-0000CE000000}"/>
    <cellStyle name="F2" xfId="307" xr:uid="{00000000-0005-0000-0000-0000CF000000}"/>
    <cellStyle name="F3" xfId="308" xr:uid="{00000000-0005-0000-0000-0000D0000000}"/>
    <cellStyle name="F4" xfId="309" xr:uid="{00000000-0005-0000-0000-0000D1000000}"/>
    <cellStyle name="F5" xfId="310" xr:uid="{00000000-0005-0000-0000-0000D2000000}"/>
    <cellStyle name="F6" xfId="311" xr:uid="{00000000-0005-0000-0000-0000D3000000}"/>
    <cellStyle name="F7" xfId="312" xr:uid="{00000000-0005-0000-0000-0000D4000000}"/>
    <cellStyle name="F8" xfId="313" xr:uid="{00000000-0005-0000-0000-0000D5000000}"/>
    <cellStyle name="Fecha" xfId="314" xr:uid="{00000000-0005-0000-0000-0000D6000000}"/>
    <cellStyle name="Fijo" xfId="315" xr:uid="{00000000-0005-0000-0000-0000D7000000}"/>
    <cellStyle name="Fixed" xfId="70" xr:uid="{00000000-0005-0000-0000-0000D8000000}"/>
    <cellStyle name="Fixed 2" xfId="316" xr:uid="{00000000-0005-0000-0000-0000D9000000}"/>
    <cellStyle name="Good" xfId="317" xr:uid="{00000000-0005-0000-0000-0000DA000000}"/>
    <cellStyle name="Heading 1" xfId="318" xr:uid="{00000000-0005-0000-0000-0000DB000000}"/>
    <cellStyle name="Heading 1 2" xfId="319" xr:uid="{00000000-0005-0000-0000-0000DC000000}"/>
    <cellStyle name="Heading 2" xfId="320" xr:uid="{00000000-0005-0000-0000-0000DD000000}"/>
    <cellStyle name="Heading 2 2" xfId="321" xr:uid="{00000000-0005-0000-0000-0000DE000000}"/>
    <cellStyle name="Heading 3" xfId="322" xr:uid="{00000000-0005-0000-0000-0000DF000000}"/>
    <cellStyle name="Heading 4" xfId="323" xr:uid="{00000000-0005-0000-0000-0000E0000000}"/>
    <cellStyle name="HEADING1" xfId="324" xr:uid="{00000000-0005-0000-0000-0000E1000000}"/>
    <cellStyle name="Heading1 2" xfId="325" xr:uid="{00000000-0005-0000-0000-0000E2000000}"/>
    <cellStyle name="HEADING2" xfId="326" xr:uid="{00000000-0005-0000-0000-0000E3000000}"/>
    <cellStyle name="Heading2 2" xfId="327" xr:uid="{00000000-0005-0000-0000-0000E4000000}"/>
    <cellStyle name="Hipervínculo 2" xfId="328" xr:uid="{00000000-0005-0000-0000-0000E6000000}"/>
    <cellStyle name="Hipervínculo 3" xfId="1644" xr:uid="{A26E61AB-02B4-4CB2-A94D-292F73DB4573}"/>
    <cellStyle name="Incorrecto 2" xfId="329" xr:uid="{00000000-0005-0000-0000-0000E7000000}"/>
    <cellStyle name="Input" xfId="330" xr:uid="{00000000-0005-0000-0000-0000E8000000}"/>
    <cellStyle name="Item-1" xfId="1634" xr:uid="{00000000-0005-0000-0000-0000E9000000}"/>
    <cellStyle name="Linked Cell" xfId="331" xr:uid="{00000000-0005-0000-0000-0000EA000000}"/>
    <cellStyle name="Millares" xfId="129" builtinId="3"/>
    <cellStyle name="Millares [0]" xfId="1631" builtinId="6"/>
    <cellStyle name="Millares [0] 2" xfId="71" xr:uid="{00000000-0005-0000-0000-0000ED000000}"/>
    <cellStyle name="Millares [0] 2 10" xfId="332" xr:uid="{00000000-0005-0000-0000-0000EE000000}"/>
    <cellStyle name="Millares [0] 2 11" xfId="333" xr:uid="{00000000-0005-0000-0000-0000EF000000}"/>
    <cellStyle name="Millares [0] 2 12" xfId="334" xr:uid="{00000000-0005-0000-0000-0000F0000000}"/>
    <cellStyle name="Millares [0] 2 13" xfId="335" xr:uid="{00000000-0005-0000-0000-0000F1000000}"/>
    <cellStyle name="Millares [0] 2 14" xfId="336" xr:uid="{00000000-0005-0000-0000-0000F2000000}"/>
    <cellStyle name="Millares [0] 2 15" xfId="337" xr:uid="{00000000-0005-0000-0000-0000F3000000}"/>
    <cellStyle name="Millares [0] 2 16" xfId="338" xr:uid="{00000000-0005-0000-0000-0000F4000000}"/>
    <cellStyle name="Millares [0] 2 17" xfId="339" xr:uid="{00000000-0005-0000-0000-0000F5000000}"/>
    <cellStyle name="Millares [0] 2 18" xfId="340" xr:uid="{00000000-0005-0000-0000-0000F6000000}"/>
    <cellStyle name="Millares [0] 2 19" xfId="341" xr:uid="{00000000-0005-0000-0000-0000F7000000}"/>
    <cellStyle name="Millares [0] 2 2" xfId="121" xr:uid="{00000000-0005-0000-0000-0000F8000000}"/>
    <cellStyle name="Millares [0] 2 20" xfId="342" xr:uid="{00000000-0005-0000-0000-0000F9000000}"/>
    <cellStyle name="Millares [0] 2 21" xfId="343" xr:uid="{00000000-0005-0000-0000-0000FA000000}"/>
    <cellStyle name="Millares [0] 2 22" xfId="344" xr:uid="{00000000-0005-0000-0000-0000FB000000}"/>
    <cellStyle name="Millares [0] 2 23" xfId="345" xr:uid="{00000000-0005-0000-0000-0000FC000000}"/>
    <cellStyle name="Millares [0] 2 3" xfId="346" xr:uid="{00000000-0005-0000-0000-0000FD000000}"/>
    <cellStyle name="Millares [0] 2 4" xfId="347" xr:uid="{00000000-0005-0000-0000-0000FE000000}"/>
    <cellStyle name="Millares [0] 2 5" xfId="348" xr:uid="{00000000-0005-0000-0000-0000FF000000}"/>
    <cellStyle name="Millares [0] 2 6" xfId="349" xr:uid="{00000000-0005-0000-0000-000000010000}"/>
    <cellStyle name="Millares [0] 2 7" xfId="350" xr:uid="{00000000-0005-0000-0000-000001010000}"/>
    <cellStyle name="Millares [0] 2 8" xfId="351" xr:uid="{00000000-0005-0000-0000-000002010000}"/>
    <cellStyle name="Millares [0] 2 9" xfId="352" xr:uid="{00000000-0005-0000-0000-000003010000}"/>
    <cellStyle name="Millares [0] 3" xfId="114" xr:uid="{00000000-0005-0000-0000-000004010000}"/>
    <cellStyle name="Millares 10" xfId="122" xr:uid="{00000000-0005-0000-0000-000005010000}"/>
    <cellStyle name="Millares 10 2" xfId="353" xr:uid="{00000000-0005-0000-0000-000006010000}"/>
    <cellStyle name="Millares 10 3" xfId="354" xr:uid="{00000000-0005-0000-0000-000007010000}"/>
    <cellStyle name="Millares 11" xfId="8" xr:uid="{00000000-0005-0000-0000-000008010000}"/>
    <cellStyle name="Millares 11 2" xfId="355" xr:uid="{00000000-0005-0000-0000-000009010000}"/>
    <cellStyle name="Millares 11 3" xfId="356" xr:uid="{00000000-0005-0000-0000-00000A010000}"/>
    <cellStyle name="Millares 12" xfId="120" xr:uid="{00000000-0005-0000-0000-00000B010000}"/>
    <cellStyle name="Millares 13" xfId="123" xr:uid="{00000000-0005-0000-0000-00000C010000}"/>
    <cellStyle name="Millares 14" xfId="13" xr:uid="{00000000-0005-0000-0000-00000D010000}"/>
    <cellStyle name="Millares 15" xfId="357" xr:uid="{00000000-0005-0000-0000-00000E010000}"/>
    <cellStyle name="Millares 16" xfId="14" xr:uid="{00000000-0005-0000-0000-00000F010000}"/>
    <cellStyle name="Millares 16 2" xfId="358" xr:uid="{00000000-0005-0000-0000-000010010000}"/>
    <cellStyle name="Millares 16 3" xfId="359" xr:uid="{00000000-0005-0000-0000-000011010000}"/>
    <cellStyle name="Millares 17" xfId="360" xr:uid="{00000000-0005-0000-0000-000012010000}"/>
    <cellStyle name="Millares 18" xfId="15" xr:uid="{00000000-0005-0000-0000-000013010000}"/>
    <cellStyle name="Millares 19" xfId="361" xr:uid="{00000000-0005-0000-0000-000014010000}"/>
    <cellStyle name="Millares 2" xfId="5" xr:uid="{00000000-0005-0000-0000-000015010000}"/>
    <cellStyle name="Millares 2 10" xfId="362" xr:uid="{00000000-0005-0000-0000-000016010000}"/>
    <cellStyle name="Millares 2 11" xfId="363" xr:uid="{00000000-0005-0000-0000-000017010000}"/>
    <cellStyle name="Millares 2 12" xfId="364" xr:uid="{00000000-0005-0000-0000-000018010000}"/>
    <cellStyle name="Millares 2 13" xfId="365" xr:uid="{00000000-0005-0000-0000-000019010000}"/>
    <cellStyle name="Millares 2 14" xfId="366" xr:uid="{00000000-0005-0000-0000-00001A010000}"/>
    <cellStyle name="Millares 2 15" xfId="367" xr:uid="{00000000-0005-0000-0000-00001B010000}"/>
    <cellStyle name="Millares 2 16" xfId="368" xr:uid="{00000000-0005-0000-0000-00001C010000}"/>
    <cellStyle name="Millares 2 17" xfId="369" xr:uid="{00000000-0005-0000-0000-00001D010000}"/>
    <cellStyle name="Millares 2 18" xfId="370" xr:uid="{00000000-0005-0000-0000-00001E010000}"/>
    <cellStyle name="Millares 2 19" xfId="371" xr:uid="{00000000-0005-0000-0000-00001F010000}"/>
    <cellStyle name="Millares 2 2" xfId="124" xr:uid="{00000000-0005-0000-0000-000020010000}"/>
    <cellStyle name="Millares 2 2 10" xfId="372" xr:uid="{00000000-0005-0000-0000-000021010000}"/>
    <cellStyle name="Millares 2 2 11" xfId="373" xr:uid="{00000000-0005-0000-0000-000022010000}"/>
    <cellStyle name="Millares 2 2 12" xfId="374" xr:uid="{00000000-0005-0000-0000-000023010000}"/>
    <cellStyle name="Millares 2 2 13" xfId="375" xr:uid="{00000000-0005-0000-0000-000024010000}"/>
    <cellStyle name="Millares 2 2 14" xfId="376" xr:uid="{00000000-0005-0000-0000-000025010000}"/>
    <cellStyle name="Millares 2 2 15" xfId="377" xr:uid="{00000000-0005-0000-0000-000026010000}"/>
    <cellStyle name="Millares 2 2 16" xfId="378" xr:uid="{00000000-0005-0000-0000-000027010000}"/>
    <cellStyle name="Millares 2 2 17" xfId="379" xr:uid="{00000000-0005-0000-0000-000028010000}"/>
    <cellStyle name="Millares 2 2 18" xfId="380" xr:uid="{00000000-0005-0000-0000-000029010000}"/>
    <cellStyle name="Millares 2 2 19" xfId="381" xr:uid="{00000000-0005-0000-0000-00002A010000}"/>
    <cellStyle name="Millares 2 2 2" xfId="131" xr:uid="{00000000-0005-0000-0000-00002B010000}"/>
    <cellStyle name="Millares 2 2 20" xfId="382" xr:uid="{00000000-0005-0000-0000-00002C010000}"/>
    <cellStyle name="Millares 2 2 21" xfId="383" xr:uid="{00000000-0005-0000-0000-00002D010000}"/>
    <cellStyle name="Millares 2 2 22" xfId="384" xr:uid="{00000000-0005-0000-0000-00002E010000}"/>
    <cellStyle name="Millares 2 2 23" xfId="385" xr:uid="{00000000-0005-0000-0000-00002F010000}"/>
    <cellStyle name="Millares 2 2 24" xfId="386" xr:uid="{00000000-0005-0000-0000-000030010000}"/>
    <cellStyle name="Millares 2 2 25" xfId="387" xr:uid="{00000000-0005-0000-0000-000031010000}"/>
    <cellStyle name="Millares 2 2 3" xfId="388" xr:uid="{00000000-0005-0000-0000-000032010000}"/>
    <cellStyle name="Millares 2 2 4" xfId="389" xr:uid="{00000000-0005-0000-0000-000033010000}"/>
    <cellStyle name="Millares 2 2 5" xfId="390" xr:uid="{00000000-0005-0000-0000-000034010000}"/>
    <cellStyle name="Millares 2 2 6" xfId="391" xr:uid="{00000000-0005-0000-0000-000035010000}"/>
    <cellStyle name="Millares 2 2 7" xfId="392" xr:uid="{00000000-0005-0000-0000-000036010000}"/>
    <cellStyle name="Millares 2 2 8" xfId="393" xr:uid="{00000000-0005-0000-0000-000037010000}"/>
    <cellStyle name="Millares 2 2 9" xfId="394" xr:uid="{00000000-0005-0000-0000-000038010000}"/>
    <cellStyle name="Millares 2 20" xfId="395" xr:uid="{00000000-0005-0000-0000-000039010000}"/>
    <cellStyle name="Millares 2 21" xfId="396" xr:uid="{00000000-0005-0000-0000-00003A010000}"/>
    <cellStyle name="Millares 2 22" xfId="397" xr:uid="{00000000-0005-0000-0000-00003B010000}"/>
    <cellStyle name="Millares 2 23" xfId="398" xr:uid="{00000000-0005-0000-0000-00003C010000}"/>
    <cellStyle name="Millares 2 24" xfId="399" xr:uid="{00000000-0005-0000-0000-00003D010000}"/>
    <cellStyle name="Millares 2 25" xfId="400" xr:uid="{00000000-0005-0000-0000-00003E010000}"/>
    <cellStyle name="Millares 2 26" xfId="401" xr:uid="{00000000-0005-0000-0000-00003F010000}"/>
    <cellStyle name="Millares 2 3" xfId="402" xr:uid="{00000000-0005-0000-0000-000040010000}"/>
    <cellStyle name="Millares 2 3 2" xfId="403" xr:uid="{00000000-0005-0000-0000-000041010000}"/>
    <cellStyle name="Millares 2 4" xfId="404" xr:uid="{00000000-0005-0000-0000-000042010000}"/>
    <cellStyle name="Millares 2 4 2" xfId="405" xr:uid="{00000000-0005-0000-0000-000043010000}"/>
    <cellStyle name="Millares 2 5" xfId="406" xr:uid="{00000000-0005-0000-0000-000044010000}"/>
    <cellStyle name="Millares 2 5 2" xfId="407" xr:uid="{00000000-0005-0000-0000-000045010000}"/>
    <cellStyle name="Millares 2 6" xfId="408" xr:uid="{00000000-0005-0000-0000-000046010000}"/>
    <cellStyle name="Millares 2 7" xfId="409" xr:uid="{00000000-0005-0000-0000-000047010000}"/>
    <cellStyle name="Millares 2 8" xfId="410" xr:uid="{00000000-0005-0000-0000-000048010000}"/>
    <cellStyle name="Millares 2 9" xfId="411" xr:uid="{00000000-0005-0000-0000-000049010000}"/>
    <cellStyle name="Millares 20" xfId="412" xr:uid="{00000000-0005-0000-0000-00004A010000}"/>
    <cellStyle name="Millares 21" xfId="413" xr:uid="{00000000-0005-0000-0000-00004B010000}"/>
    <cellStyle name="Millares 22" xfId="12" xr:uid="{00000000-0005-0000-0000-00004C010000}"/>
    <cellStyle name="Millares 22 2" xfId="414" xr:uid="{00000000-0005-0000-0000-00004D010000}"/>
    <cellStyle name="Millares 22 2 2" xfId="139" xr:uid="{00000000-0005-0000-0000-00004E010000}"/>
    <cellStyle name="Millares 22 2 2 2" xfId="1624" xr:uid="{00000000-0005-0000-0000-00004F010000}"/>
    <cellStyle name="Millares 22 3" xfId="415" xr:uid="{00000000-0005-0000-0000-000050010000}"/>
    <cellStyle name="Millares 22 4" xfId="416" xr:uid="{00000000-0005-0000-0000-000051010000}"/>
    <cellStyle name="Millares 23" xfId="417" xr:uid="{00000000-0005-0000-0000-000052010000}"/>
    <cellStyle name="Millares 23 2" xfId="418" xr:uid="{00000000-0005-0000-0000-000053010000}"/>
    <cellStyle name="Millares 24" xfId="9" xr:uid="{00000000-0005-0000-0000-000054010000}"/>
    <cellStyle name="Millares 25" xfId="419" xr:uid="{00000000-0005-0000-0000-000055010000}"/>
    <cellStyle name="Millares 26" xfId="16" xr:uid="{00000000-0005-0000-0000-000056010000}"/>
    <cellStyle name="Millares 27" xfId="420" xr:uid="{00000000-0005-0000-0000-000057010000}"/>
    <cellStyle name="Millares 28" xfId="10" xr:uid="{00000000-0005-0000-0000-000058010000}"/>
    <cellStyle name="Millares 29" xfId="1628" xr:uid="{00000000-0005-0000-0000-000059010000}"/>
    <cellStyle name="Millares 29 2" xfId="1635" xr:uid="{00000000-0005-0000-0000-00005A010000}"/>
    <cellStyle name="Millares 3" xfId="6" xr:uid="{00000000-0005-0000-0000-00005B010000}"/>
    <cellStyle name="Millares 3 10" xfId="421" xr:uid="{00000000-0005-0000-0000-00005C010000}"/>
    <cellStyle name="Millares 3 11" xfId="422" xr:uid="{00000000-0005-0000-0000-00005D010000}"/>
    <cellStyle name="Millares 3 12" xfId="423" xr:uid="{00000000-0005-0000-0000-00005E010000}"/>
    <cellStyle name="Millares 3 13" xfId="424" xr:uid="{00000000-0005-0000-0000-00005F010000}"/>
    <cellStyle name="Millares 3 14" xfId="425" xr:uid="{00000000-0005-0000-0000-000060010000}"/>
    <cellStyle name="Millares 3 15" xfId="426" xr:uid="{00000000-0005-0000-0000-000061010000}"/>
    <cellStyle name="Millares 3 16" xfId="427" xr:uid="{00000000-0005-0000-0000-000062010000}"/>
    <cellStyle name="Millares 3 17" xfId="428" xr:uid="{00000000-0005-0000-0000-000063010000}"/>
    <cellStyle name="Millares 3 18" xfId="429" xr:uid="{00000000-0005-0000-0000-000064010000}"/>
    <cellStyle name="Millares 3 19" xfId="430" xr:uid="{00000000-0005-0000-0000-000065010000}"/>
    <cellStyle name="Millares 3 2" xfId="431" xr:uid="{00000000-0005-0000-0000-000066010000}"/>
    <cellStyle name="Millares 3 2 2" xfId="432" xr:uid="{00000000-0005-0000-0000-000067010000}"/>
    <cellStyle name="Millares 3 20" xfId="433" xr:uid="{00000000-0005-0000-0000-000068010000}"/>
    <cellStyle name="Millares 3 3" xfId="434" xr:uid="{00000000-0005-0000-0000-000069010000}"/>
    <cellStyle name="Millares 3 3 2" xfId="435" xr:uid="{00000000-0005-0000-0000-00006A010000}"/>
    <cellStyle name="Millares 3 4" xfId="436" xr:uid="{00000000-0005-0000-0000-00006B010000}"/>
    <cellStyle name="Millares 3 4 2" xfId="437" xr:uid="{00000000-0005-0000-0000-00006C010000}"/>
    <cellStyle name="Millares 3 5" xfId="438" xr:uid="{00000000-0005-0000-0000-00006D010000}"/>
    <cellStyle name="Millares 3 5 2" xfId="439" xr:uid="{00000000-0005-0000-0000-00006E010000}"/>
    <cellStyle name="Millares 3 6" xfId="440" xr:uid="{00000000-0005-0000-0000-00006F010000}"/>
    <cellStyle name="Millares 3 7" xfId="441" xr:uid="{00000000-0005-0000-0000-000070010000}"/>
    <cellStyle name="Millares 3 8" xfId="442" xr:uid="{00000000-0005-0000-0000-000071010000}"/>
    <cellStyle name="Millares 3 9" xfId="443" xr:uid="{00000000-0005-0000-0000-000072010000}"/>
    <cellStyle name="Millares 30" xfId="17" xr:uid="{00000000-0005-0000-0000-000073010000}"/>
    <cellStyle name="Millares 32" xfId="18" xr:uid="{00000000-0005-0000-0000-000074010000}"/>
    <cellStyle name="Millares 34" xfId="11" xr:uid="{00000000-0005-0000-0000-000075010000}"/>
    <cellStyle name="Millares 36" xfId="19" xr:uid="{00000000-0005-0000-0000-000076010000}"/>
    <cellStyle name="Millares 38" xfId="20" xr:uid="{00000000-0005-0000-0000-000077010000}"/>
    <cellStyle name="Millares 4" xfId="25" xr:uid="{00000000-0005-0000-0000-000078010000}"/>
    <cellStyle name="Millares 4 2" xfId="444" xr:uid="{00000000-0005-0000-0000-000079010000}"/>
    <cellStyle name="Millares 4 2 2" xfId="445" xr:uid="{00000000-0005-0000-0000-00007A010000}"/>
    <cellStyle name="Millares 4 3" xfId="446" xr:uid="{00000000-0005-0000-0000-00007B010000}"/>
    <cellStyle name="Millares 4 3 2" xfId="447" xr:uid="{00000000-0005-0000-0000-00007C010000}"/>
    <cellStyle name="Millares 4 3 3" xfId="448" xr:uid="{00000000-0005-0000-0000-00007D010000}"/>
    <cellStyle name="Millares 4 4" xfId="449" xr:uid="{00000000-0005-0000-0000-00007E010000}"/>
    <cellStyle name="Millares 4 5" xfId="450" xr:uid="{00000000-0005-0000-0000-00007F010000}"/>
    <cellStyle name="Millares 5" xfId="29" xr:uid="{00000000-0005-0000-0000-000080010000}"/>
    <cellStyle name="Millares 5 2" xfId="125" xr:uid="{00000000-0005-0000-0000-000081010000}"/>
    <cellStyle name="Millares 5 2 2" xfId="451" xr:uid="{00000000-0005-0000-0000-000082010000}"/>
    <cellStyle name="Millares 5 3" xfId="452" xr:uid="{00000000-0005-0000-0000-000083010000}"/>
    <cellStyle name="Millares 6" xfId="31" xr:uid="{00000000-0005-0000-0000-000084010000}"/>
    <cellStyle name="Millares 6 2" xfId="116" xr:uid="{00000000-0005-0000-0000-000085010000}"/>
    <cellStyle name="Millares 6 2 2" xfId="453" xr:uid="{00000000-0005-0000-0000-000086010000}"/>
    <cellStyle name="Millares 6 3" xfId="454" xr:uid="{00000000-0005-0000-0000-000087010000}"/>
    <cellStyle name="Millares 6 4" xfId="455" xr:uid="{00000000-0005-0000-0000-000088010000}"/>
    <cellStyle name="Millares 7" xfId="21" xr:uid="{00000000-0005-0000-0000-000089010000}"/>
    <cellStyle name="Millares 7 2" xfId="456" xr:uid="{00000000-0005-0000-0000-00008A010000}"/>
    <cellStyle name="Millares 7 3" xfId="457" xr:uid="{00000000-0005-0000-0000-00008B010000}"/>
    <cellStyle name="Millares 7 4" xfId="458" xr:uid="{00000000-0005-0000-0000-00008C010000}"/>
    <cellStyle name="Millares 8" xfId="72" xr:uid="{00000000-0005-0000-0000-00008D010000}"/>
    <cellStyle name="Millares 8 2" xfId="459" xr:uid="{00000000-0005-0000-0000-00008E010000}"/>
    <cellStyle name="Millares 8 3" xfId="460" xr:uid="{00000000-0005-0000-0000-00008F010000}"/>
    <cellStyle name="Millares 8 4" xfId="461" xr:uid="{00000000-0005-0000-0000-000090010000}"/>
    <cellStyle name="Millares 9" xfId="7" xr:uid="{00000000-0005-0000-0000-000091010000}"/>
    <cellStyle name="Millares 9 2" xfId="462" xr:uid="{00000000-0005-0000-0000-000092010000}"/>
    <cellStyle name="Millares 9 3" xfId="463" xr:uid="{00000000-0005-0000-0000-000093010000}"/>
    <cellStyle name="Millares_FORMULARIO 4 - M-OFERENTE PPTA ECONOMICA" xfId="1643" xr:uid="{64945254-0725-49EB-A415-4F9653C1930E}"/>
    <cellStyle name="Millares_Hoja2" xfId="1" xr:uid="{00000000-0005-0000-0000-000094010000}"/>
    <cellStyle name="Millares_Puesto Salud Socorro Ejecucion" xfId="2" xr:uid="{00000000-0005-0000-0000-000096010000}"/>
    <cellStyle name="Moneda [0] 2" xfId="73" xr:uid="{00000000-0005-0000-0000-000099010000}"/>
    <cellStyle name="Moneda [0] 2 2" xfId="464" xr:uid="{00000000-0005-0000-0000-00009A010000}"/>
    <cellStyle name="Moneda [0] 3" xfId="465" xr:uid="{00000000-0005-0000-0000-00009B010000}"/>
    <cellStyle name="Moneda [0] 4" xfId="1638" xr:uid="{82E2A7B7-4D7F-4D81-B1A3-24EBCDE551F9}"/>
    <cellStyle name="Moneda [00]" xfId="466" xr:uid="{00000000-0005-0000-0000-00009C010000}"/>
    <cellStyle name="Moneda 10" xfId="467" xr:uid="{00000000-0005-0000-0000-00009D010000}"/>
    <cellStyle name="Moneda 11" xfId="468" xr:uid="{00000000-0005-0000-0000-00009E010000}"/>
    <cellStyle name="Moneda 12" xfId="469" xr:uid="{00000000-0005-0000-0000-00009F010000}"/>
    <cellStyle name="Moneda 13" xfId="470" xr:uid="{00000000-0005-0000-0000-0000A0010000}"/>
    <cellStyle name="Moneda 14" xfId="471" xr:uid="{00000000-0005-0000-0000-0000A1010000}"/>
    <cellStyle name="Moneda 15" xfId="472" xr:uid="{00000000-0005-0000-0000-0000A2010000}"/>
    <cellStyle name="Moneda 16" xfId="473" xr:uid="{00000000-0005-0000-0000-0000A3010000}"/>
    <cellStyle name="Moneda 17" xfId="474" xr:uid="{00000000-0005-0000-0000-0000A4010000}"/>
    <cellStyle name="Moneda 2" xfId="74" xr:uid="{00000000-0005-0000-0000-0000A5010000}"/>
    <cellStyle name="Moneda 2 2" xfId="132" xr:uid="{00000000-0005-0000-0000-0000A6010000}"/>
    <cellStyle name="Moneda 2 2 2" xfId="475" xr:uid="{00000000-0005-0000-0000-0000A7010000}"/>
    <cellStyle name="Moneda 2 2 2 2 2" xfId="1642" xr:uid="{00E40B53-5B97-4F24-AE21-7C8765D58DBC}"/>
    <cellStyle name="Moneda 2 3" xfId="476" xr:uid="{00000000-0005-0000-0000-0000A8010000}"/>
    <cellStyle name="Moneda 2 4" xfId="477" xr:uid="{00000000-0005-0000-0000-0000A9010000}"/>
    <cellStyle name="Moneda 2 5" xfId="1637" xr:uid="{42154A3E-A5FF-45FF-A278-5C2005825A37}"/>
    <cellStyle name="Moneda 3" xfId="75" xr:uid="{00000000-0005-0000-0000-0000AA010000}"/>
    <cellStyle name="Moneda 3 2" xfId="478" xr:uid="{00000000-0005-0000-0000-0000AB010000}"/>
    <cellStyle name="Moneda 3 2 2" xfId="479" xr:uid="{00000000-0005-0000-0000-0000AC010000}"/>
    <cellStyle name="Moneda 3 3" xfId="480" xr:uid="{00000000-0005-0000-0000-0000AD010000}"/>
    <cellStyle name="Moneda 3 4" xfId="481" xr:uid="{00000000-0005-0000-0000-0000AE010000}"/>
    <cellStyle name="Moneda 4" xfId="126" xr:uid="{00000000-0005-0000-0000-0000AF010000}"/>
    <cellStyle name="Moneda 4 2" xfId="482" xr:uid="{00000000-0005-0000-0000-0000B0010000}"/>
    <cellStyle name="Moneda 4 3" xfId="483" xr:uid="{00000000-0005-0000-0000-0000B1010000}"/>
    <cellStyle name="Moneda 5" xfId="130" xr:uid="{00000000-0005-0000-0000-0000B2010000}"/>
    <cellStyle name="Moneda 5 2" xfId="484" xr:uid="{00000000-0005-0000-0000-0000B3010000}"/>
    <cellStyle name="Moneda 6" xfId="133" xr:uid="{00000000-0005-0000-0000-0000B4010000}"/>
    <cellStyle name="Moneda 6 2" xfId="485" xr:uid="{00000000-0005-0000-0000-0000B5010000}"/>
    <cellStyle name="Moneda 7" xfId="486" xr:uid="{00000000-0005-0000-0000-0000B6010000}"/>
    <cellStyle name="Moneda 7 2" xfId="487" xr:uid="{00000000-0005-0000-0000-0000B7010000}"/>
    <cellStyle name="Moneda 8" xfId="488" xr:uid="{00000000-0005-0000-0000-0000B8010000}"/>
    <cellStyle name="Moneda 9" xfId="489" xr:uid="{00000000-0005-0000-0000-0000B9010000}"/>
    <cellStyle name="Moneda 9 2" xfId="490" xr:uid="{00000000-0005-0000-0000-0000BA010000}"/>
    <cellStyle name="Moneda0" xfId="491" xr:uid="{00000000-0005-0000-0000-0000BC010000}"/>
    <cellStyle name="Neutral 2" xfId="492" xr:uid="{00000000-0005-0000-0000-0000BD010000}"/>
    <cellStyle name="Normal" xfId="0" builtinId="0"/>
    <cellStyle name="Normal 10" xfId="493" xr:uid="{00000000-0005-0000-0000-0000BF010000}"/>
    <cellStyle name="Normal 10 2" xfId="494" xr:uid="{00000000-0005-0000-0000-0000C0010000}"/>
    <cellStyle name="Normal 10 3" xfId="495" xr:uid="{00000000-0005-0000-0000-0000C1010000}"/>
    <cellStyle name="Normal 10 4" xfId="496" xr:uid="{00000000-0005-0000-0000-0000C2010000}"/>
    <cellStyle name="Normal 11" xfId="497" xr:uid="{00000000-0005-0000-0000-0000C3010000}"/>
    <cellStyle name="Normal 11 2" xfId="498" xr:uid="{00000000-0005-0000-0000-0000C4010000}"/>
    <cellStyle name="Normal 12" xfId="499" xr:uid="{00000000-0005-0000-0000-0000C5010000}"/>
    <cellStyle name="Normal 12 2" xfId="500" xr:uid="{00000000-0005-0000-0000-0000C6010000}"/>
    <cellStyle name="Normal 13" xfId="501" xr:uid="{00000000-0005-0000-0000-0000C7010000}"/>
    <cellStyle name="Normal 14" xfId="502" xr:uid="{00000000-0005-0000-0000-0000C8010000}"/>
    <cellStyle name="Normal 15" xfId="503" xr:uid="{00000000-0005-0000-0000-0000C9010000}"/>
    <cellStyle name="Normal 16" xfId="504" xr:uid="{00000000-0005-0000-0000-0000CA010000}"/>
    <cellStyle name="Normal 17" xfId="1623" xr:uid="{00000000-0005-0000-0000-0000CB010000}"/>
    <cellStyle name="Normal 18" xfId="1627" xr:uid="{00000000-0005-0000-0000-0000CC010000}"/>
    <cellStyle name="Normal 18 2" xfId="1632" xr:uid="{00000000-0005-0000-0000-0000CD010000}"/>
    <cellStyle name="Normal 19" xfId="1636" xr:uid="{5BC97262-4245-4185-956A-EC0B54AE1CBA}"/>
    <cellStyle name="Normal 2" xfId="4" xr:uid="{00000000-0005-0000-0000-0000CE010000}"/>
    <cellStyle name="Normal 2 10" xfId="76" xr:uid="{00000000-0005-0000-0000-0000CF010000}"/>
    <cellStyle name="Normal 2 10 3" xfId="1640" xr:uid="{2FBD74D1-3CE5-4516-8B40-DFC9B4ACDCA7}"/>
    <cellStyle name="Normal 2 11" xfId="77" xr:uid="{00000000-0005-0000-0000-0000D0010000}"/>
    <cellStyle name="Normal 2 12" xfId="78" xr:uid="{00000000-0005-0000-0000-0000D1010000}"/>
    <cellStyle name="Normal 2 13" xfId="79" xr:uid="{00000000-0005-0000-0000-0000D2010000}"/>
    <cellStyle name="Normal 2 14" xfId="80" xr:uid="{00000000-0005-0000-0000-0000D3010000}"/>
    <cellStyle name="Normal 2 15" xfId="81" xr:uid="{00000000-0005-0000-0000-0000D4010000}"/>
    <cellStyle name="Normal 2 16" xfId="82" xr:uid="{00000000-0005-0000-0000-0000D5010000}"/>
    <cellStyle name="Normal 2 17" xfId="83" xr:uid="{00000000-0005-0000-0000-0000D6010000}"/>
    <cellStyle name="Normal 2 18" xfId="84" xr:uid="{00000000-0005-0000-0000-0000D7010000}"/>
    <cellStyle name="Normal 2 19" xfId="85" xr:uid="{00000000-0005-0000-0000-0000D8010000}"/>
    <cellStyle name="Normal 2 2" xfId="26" xr:uid="{00000000-0005-0000-0000-0000D9010000}"/>
    <cellStyle name="Normal 2 2 2" xfId="505" xr:uid="{00000000-0005-0000-0000-0000DA010000}"/>
    <cellStyle name="Normal 2 2 3" xfId="137" xr:uid="{00000000-0005-0000-0000-0000DB010000}"/>
    <cellStyle name="Normal 2 2 4" xfId="506" xr:uid="{00000000-0005-0000-0000-0000DC010000}"/>
    <cellStyle name="Normal 2 2 4 2" xfId="507" xr:uid="{00000000-0005-0000-0000-0000DD010000}"/>
    <cellStyle name="Normal 2 20" xfId="86" xr:uid="{00000000-0005-0000-0000-0000DE010000}"/>
    <cellStyle name="Normal 2 21" xfId="87" xr:uid="{00000000-0005-0000-0000-0000DF010000}"/>
    <cellStyle name="Normal 2 22" xfId="88" xr:uid="{00000000-0005-0000-0000-0000E0010000}"/>
    <cellStyle name="Normal 2 23" xfId="89" xr:uid="{00000000-0005-0000-0000-0000E1010000}"/>
    <cellStyle name="Normal 2 24" xfId="90" xr:uid="{00000000-0005-0000-0000-0000E2010000}"/>
    <cellStyle name="Normal 2 25" xfId="91" xr:uid="{00000000-0005-0000-0000-0000E3010000}"/>
    <cellStyle name="Normal 2 26" xfId="92" xr:uid="{00000000-0005-0000-0000-0000E4010000}"/>
    <cellStyle name="Normal 2 27" xfId="93" xr:uid="{00000000-0005-0000-0000-0000E5010000}"/>
    <cellStyle name="Normal 2 28" xfId="94" xr:uid="{00000000-0005-0000-0000-0000E6010000}"/>
    <cellStyle name="Normal 2 29" xfId="95" xr:uid="{00000000-0005-0000-0000-0000E7010000}"/>
    <cellStyle name="Normal 2 3" xfId="96" xr:uid="{00000000-0005-0000-0000-0000E8010000}"/>
    <cellStyle name="Normal 2 3 2" xfId="508" xr:uid="{00000000-0005-0000-0000-0000E9010000}"/>
    <cellStyle name="Normal 2 3 2 2" xfId="509" xr:uid="{00000000-0005-0000-0000-0000EA010000}"/>
    <cellStyle name="Normal 2 3 3" xfId="510" xr:uid="{00000000-0005-0000-0000-0000EB010000}"/>
    <cellStyle name="Normal 2 3 4" xfId="511" xr:uid="{00000000-0005-0000-0000-0000EC010000}"/>
    <cellStyle name="Normal 2 30" xfId="97" xr:uid="{00000000-0005-0000-0000-0000ED010000}"/>
    <cellStyle name="Normal 2 31" xfId="98" xr:uid="{00000000-0005-0000-0000-0000EE010000}"/>
    <cellStyle name="Normal 2 32" xfId="99" xr:uid="{00000000-0005-0000-0000-0000EF010000}"/>
    <cellStyle name="Normal 2 33" xfId="100" xr:uid="{00000000-0005-0000-0000-0000F0010000}"/>
    <cellStyle name="Normal 2 34" xfId="101" xr:uid="{00000000-0005-0000-0000-0000F1010000}"/>
    <cellStyle name="Normal 2 35" xfId="1629" xr:uid="{00000000-0005-0000-0000-0000F2010000}"/>
    <cellStyle name="Normal 2 4" xfId="102" xr:uid="{00000000-0005-0000-0000-0000F3010000}"/>
    <cellStyle name="Normal 2 4 2" xfId="512" xr:uid="{00000000-0005-0000-0000-0000F4010000}"/>
    <cellStyle name="Normal 2 4 2 2" xfId="513" xr:uid="{00000000-0005-0000-0000-0000F5010000}"/>
    <cellStyle name="Normal 2 4 3" xfId="514" xr:uid="{00000000-0005-0000-0000-0000F6010000}"/>
    <cellStyle name="Normal 2 4 3 2" xfId="515" xr:uid="{00000000-0005-0000-0000-0000F7010000}"/>
    <cellStyle name="Normal 2 4 3 3" xfId="516" xr:uid="{00000000-0005-0000-0000-0000F8010000}"/>
    <cellStyle name="Normal 2 4 4" xfId="517" xr:uid="{00000000-0005-0000-0000-0000F9010000}"/>
    <cellStyle name="Normal 2 4 5" xfId="518" xr:uid="{00000000-0005-0000-0000-0000FA010000}"/>
    <cellStyle name="Normal 2 5" xfId="103" xr:uid="{00000000-0005-0000-0000-0000FB010000}"/>
    <cellStyle name="Normal 2 6" xfId="104" xr:uid="{00000000-0005-0000-0000-0000FC010000}"/>
    <cellStyle name="Normal 2 7" xfId="105" xr:uid="{00000000-0005-0000-0000-0000FD010000}"/>
    <cellStyle name="Normal 2 8" xfId="106" xr:uid="{00000000-0005-0000-0000-0000FE010000}"/>
    <cellStyle name="Normal 2 9" xfId="107" xr:uid="{00000000-0005-0000-0000-0000FF010000}"/>
    <cellStyle name="Normal 2_081204 orden de magnitudl" xfId="119" xr:uid="{00000000-0005-0000-0000-000000020000}"/>
    <cellStyle name="Normal 20" xfId="1639" xr:uid="{80F32681-30BB-42B8-8A18-C0F23BAF4E1B}"/>
    <cellStyle name="Normal 3" xfId="23" xr:uid="{00000000-0005-0000-0000-000001020000}"/>
    <cellStyle name="Normal 3 10" xfId="519" xr:uid="{00000000-0005-0000-0000-000002020000}"/>
    <cellStyle name="Normal 3 10 2" xfId="520" xr:uid="{00000000-0005-0000-0000-000003020000}"/>
    <cellStyle name="Normal 3 10 3" xfId="521" xr:uid="{00000000-0005-0000-0000-000004020000}"/>
    <cellStyle name="Normal 3 10 4" xfId="522" xr:uid="{00000000-0005-0000-0000-000005020000}"/>
    <cellStyle name="Normal 3 10 5" xfId="523" xr:uid="{00000000-0005-0000-0000-000006020000}"/>
    <cellStyle name="Normal 3 10 6" xfId="524" xr:uid="{00000000-0005-0000-0000-000007020000}"/>
    <cellStyle name="Normal 3 10 7" xfId="525" xr:uid="{00000000-0005-0000-0000-000008020000}"/>
    <cellStyle name="Normal 3 11" xfId="526" xr:uid="{00000000-0005-0000-0000-000009020000}"/>
    <cellStyle name="Normal 3 11 2" xfId="527" xr:uid="{00000000-0005-0000-0000-00000A020000}"/>
    <cellStyle name="Normal 3 11 3" xfId="528" xr:uid="{00000000-0005-0000-0000-00000B020000}"/>
    <cellStyle name="Normal 3 11 4" xfId="529" xr:uid="{00000000-0005-0000-0000-00000C020000}"/>
    <cellStyle name="Normal 3 11 5" xfId="530" xr:uid="{00000000-0005-0000-0000-00000D020000}"/>
    <cellStyle name="Normal 3 11 6" xfId="531" xr:uid="{00000000-0005-0000-0000-00000E020000}"/>
    <cellStyle name="Normal 3 11 7" xfId="532" xr:uid="{00000000-0005-0000-0000-00000F020000}"/>
    <cellStyle name="Normal 3 12" xfId="533" xr:uid="{00000000-0005-0000-0000-000010020000}"/>
    <cellStyle name="Normal 3 12 2" xfId="534" xr:uid="{00000000-0005-0000-0000-000011020000}"/>
    <cellStyle name="Normal 3 12 3" xfId="535" xr:uid="{00000000-0005-0000-0000-000012020000}"/>
    <cellStyle name="Normal 3 12 4" xfId="536" xr:uid="{00000000-0005-0000-0000-000013020000}"/>
    <cellStyle name="Normal 3 12 5" xfId="537" xr:uid="{00000000-0005-0000-0000-000014020000}"/>
    <cellStyle name="Normal 3 12 6" xfId="538" xr:uid="{00000000-0005-0000-0000-000015020000}"/>
    <cellStyle name="Normal 3 12 7" xfId="539" xr:uid="{00000000-0005-0000-0000-000016020000}"/>
    <cellStyle name="Normal 3 13" xfId="540" xr:uid="{00000000-0005-0000-0000-000017020000}"/>
    <cellStyle name="Normal 3 13 2" xfId="541" xr:uid="{00000000-0005-0000-0000-000018020000}"/>
    <cellStyle name="Normal 3 13 3" xfId="542" xr:uid="{00000000-0005-0000-0000-000019020000}"/>
    <cellStyle name="Normal 3 13 4" xfId="543" xr:uid="{00000000-0005-0000-0000-00001A020000}"/>
    <cellStyle name="Normal 3 13 5" xfId="544" xr:uid="{00000000-0005-0000-0000-00001B020000}"/>
    <cellStyle name="Normal 3 13 6" xfId="545" xr:uid="{00000000-0005-0000-0000-00001C020000}"/>
    <cellStyle name="Normal 3 13 7" xfId="546" xr:uid="{00000000-0005-0000-0000-00001D020000}"/>
    <cellStyle name="Normal 3 14" xfId="547" xr:uid="{00000000-0005-0000-0000-00001E020000}"/>
    <cellStyle name="Normal 3 14 2" xfId="548" xr:uid="{00000000-0005-0000-0000-00001F020000}"/>
    <cellStyle name="Normal 3 14 3" xfId="549" xr:uid="{00000000-0005-0000-0000-000020020000}"/>
    <cellStyle name="Normal 3 14 4" xfId="550" xr:uid="{00000000-0005-0000-0000-000021020000}"/>
    <cellStyle name="Normal 3 14 5" xfId="551" xr:uid="{00000000-0005-0000-0000-000022020000}"/>
    <cellStyle name="Normal 3 14 6" xfId="552" xr:uid="{00000000-0005-0000-0000-000023020000}"/>
    <cellStyle name="Normal 3 14 7" xfId="553" xr:uid="{00000000-0005-0000-0000-000024020000}"/>
    <cellStyle name="Normal 3 15" xfId="554" xr:uid="{00000000-0005-0000-0000-000025020000}"/>
    <cellStyle name="Normal 3 15 2" xfId="555" xr:uid="{00000000-0005-0000-0000-000026020000}"/>
    <cellStyle name="Normal 3 15 3" xfId="556" xr:uid="{00000000-0005-0000-0000-000027020000}"/>
    <cellStyle name="Normal 3 15 4" xfId="557" xr:uid="{00000000-0005-0000-0000-000028020000}"/>
    <cellStyle name="Normal 3 15 5" xfId="558" xr:uid="{00000000-0005-0000-0000-000029020000}"/>
    <cellStyle name="Normal 3 15 6" xfId="559" xr:uid="{00000000-0005-0000-0000-00002A020000}"/>
    <cellStyle name="Normal 3 15 7" xfId="560" xr:uid="{00000000-0005-0000-0000-00002B020000}"/>
    <cellStyle name="Normal 3 16" xfId="561" xr:uid="{00000000-0005-0000-0000-00002C020000}"/>
    <cellStyle name="Normal 3 16 2" xfId="562" xr:uid="{00000000-0005-0000-0000-00002D020000}"/>
    <cellStyle name="Normal 3 16 3" xfId="563" xr:uid="{00000000-0005-0000-0000-00002E020000}"/>
    <cellStyle name="Normal 3 16 4" xfId="564" xr:uid="{00000000-0005-0000-0000-00002F020000}"/>
    <cellStyle name="Normal 3 16 5" xfId="565" xr:uid="{00000000-0005-0000-0000-000030020000}"/>
    <cellStyle name="Normal 3 16 6" xfId="566" xr:uid="{00000000-0005-0000-0000-000031020000}"/>
    <cellStyle name="Normal 3 16 7" xfId="567" xr:uid="{00000000-0005-0000-0000-000032020000}"/>
    <cellStyle name="Normal 3 17" xfId="568" xr:uid="{00000000-0005-0000-0000-000033020000}"/>
    <cellStyle name="Normal 3 17 2" xfId="569" xr:uid="{00000000-0005-0000-0000-000034020000}"/>
    <cellStyle name="Normal 3 17 3" xfId="570" xr:uid="{00000000-0005-0000-0000-000035020000}"/>
    <cellStyle name="Normal 3 17 4" xfId="571" xr:uid="{00000000-0005-0000-0000-000036020000}"/>
    <cellStyle name="Normal 3 17 5" xfId="572" xr:uid="{00000000-0005-0000-0000-000037020000}"/>
    <cellStyle name="Normal 3 17 6" xfId="573" xr:uid="{00000000-0005-0000-0000-000038020000}"/>
    <cellStyle name="Normal 3 17 7" xfId="574" xr:uid="{00000000-0005-0000-0000-000039020000}"/>
    <cellStyle name="Normal 3 18" xfId="575" xr:uid="{00000000-0005-0000-0000-00003A020000}"/>
    <cellStyle name="Normal 3 19" xfId="576" xr:uid="{00000000-0005-0000-0000-00003B020000}"/>
    <cellStyle name="Normal 3 2" xfId="111" xr:uid="{00000000-0005-0000-0000-00003C020000}"/>
    <cellStyle name="Normal 3 2 10" xfId="577" xr:uid="{00000000-0005-0000-0000-00003D020000}"/>
    <cellStyle name="Normal 3 2 10 2" xfId="578" xr:uid="{00000000-0005-0000-0000-00003E020000}"/>
    <cellStyle name="Normal 3 2 10 3" xfId="579" xr:uid="{00000000-0005-0000-0000-00003F020000}"/>
    <cellStyle name="Normal 3 2 10 4" xfId="580" xr:uid="{00000000-0005-0000-0000-000040020000}"/>
    <cellStyle name="Normal 3 2 10 5" xfId="581" xr:uid="{00000000-0005-0000-0000-000041020000}"/>
    <cellStyle name="Normal 3 2 10 6" xfId="582" xr:uid="{00000000-0005-0000-0000-000042020000}"/>
    <cellStyle name="Normal 3 2 10 7" xfId="583" xr:uid="{00000000-0005-0000-0000-000043020000}"/>
    <cellStyle name="Normal 3 2 11" xfId="584" xr:uid="{00000000-0005-0000-0000-000044020000}"/>
    <cellStyle name="Normal 3 2 11 2" xfId="585" xr:uid="{00000000-0005-0000-0000-000045020000}"/>
    <cellStyle name="Normal 3 2 11 3" xfId="586" xr:uid="{00000000-0005-0000-0000-000046020000}"/>
    <cellStyle name="Normal 3 2 11 4" xfId="587" xr:uid="{00000000-0005-0000-0000-000047020000}"/>
    <cellStyle name="Normal 3 2 11 5" xfId="588" xr:uid="{00000000-0005-0000-0000-000048020000}"/>
    <cellStyle name="Normal 3 2 11 6" xfId="589" xr:uid="{00000000-0005-0000-0000-000049020000}"/>
    <cellStyle name="Normal 3 2 11 7" xfId="590" xr:uid="{00000000-0005-0000-0000-00004A020000}"/>
    <cellStyle name="Normal 3 2 12" xfId="591" xr:uid="{00000000-0005-0000-0000-00004B020000}"/>
    <cellStyle name="Normal 3 2 12 2" xfId="592" xr:uid="{00000000-0005-0000-0000-00004C020000}"/>
    <cellStyle name="Normal 3 2 12 3" xfId="593" xr:uid="{00000000-0005-0000-0000-00004D020000}"/>
    <cellStyle name="Normal 3 2 12 4" xfId="594" xr:uid="{00000000-0005-0000-0000-00004E020000}"/>
    <cellStyle name="Normal 3 2 12 5" xfId="595" xr:uid="{00000000-0005-0000-0000-00004F020000}"/>
    <cellStyle name="Normal 3 2 12 6" xfId="596" xr:uid="{00000000-0005-0000-0000-000050020000}"/>
    <cellStyle name="Normal 3 2 12 7" xfId="597" xr:uid="{00000000-0005-0000-0000-000051020000}"/>
    <cellStyle name="Normal 3 2 13" xfId="598" xr:uid="{00000000-0005-0000-0000-000052020000}"/>
    <cellStyle name="Normal 3 2 13 2" xfId="599" xr:uid="{00000000-0005-0000-0000-000053020000}"/>
    <cellStyle name="Normal 3 2 13 3" xfId="600" xr:uid="{00000000-0005-0000-0000-000054020000}"/>
    <cellStyle name="Normal 3 2 13 4" xfId="601" xr:uid="{00000000-0005-0000-0000-000055020000}"/>
    <cellStyle name="Normal 3 2 13 5" xfId="602" xr:uid="{00000000-0005-0000-0000-000056020000}"/>
    <cellStyle name="Normal 3 2 13 6" xfId="603" xr:uid="{00000000-0005-0000-0000-000057020000}"/>
    <cellStyle name="Normal 3 2 13 7" xfId="604" xr:uid="{00000000-0005-0000-0000-000058020000}"/>
    <cellStyle name="Normal 3 2 14" xfId="605" xr:uid="{00000000-0005-0000-0000-000059020000}"/>
    <cellStyle name="Normal 3 2 14 2" xfId="606" xr:uid="{00000000-0005-0000-0000-00005A020000}"/>
    <cellStyle name="Normal 3 2 14 3" xfId="607" xr:uid="{00000000-0005-0000-0000-00005B020000}"/>
    <cellStyle name="Normal 3 2 14 4" xfId="608" xr:uid="{00000000-0005-0000-0000-00005C020000}"/>
    <cellStyle name="Normal 3 2 14 5" xfId="609" xr:uid="{00000000-0005-0000-0000-00005D020000}"/>
    <cellStyle name="Normal 3 2 14 6" xfId="610" xr:uid="{00000000-0005-0000-0000-00005E020000}"/>
    <cellStyle name="Normal 3 2 14 7" xfId="611" xr:uid="{00000000-0005-0000-0000-00005F020000}"/>
    <cellStyle name="Normal 3 2 15" xfId="612" xr:uid="{00000000-0005-0000-0000-000060020000}"/>
    <cellStyle name="Normal 3 2 16" xfId="613" xr:uid="{00000000-0005-0000-0000-000061020000}"/>
    <cellStyle name="Normal 3 2 17" xfId="614" xr:uid="{00000000-0005-0000-0000-000062020000}"/>
    <cellStyle name="Normal 3 2 18" xfId="615" xr:uid="{00000000-0005-0000-0000-000063020000}"/>
    <cellStyle name="Normal 3 2 19" xfId="616" xr:uid="{00000000-0005-0000-0000-000064020000}"/>
    <cellStyle name="Normal 3 2 2" xfId="617" xr:uid="{00000000-0005-0000-0000-000065020000}"/>
    <cellStyle name="Normal 3 2 2 10" xfId="618" xr:uid="{00000000-0005-0000-0000-000066020000}"/>
    <cellStyle name="Normal 3 2 2 10 2" xfId="619" xr:uid="{00000000-0005-0000-0000-000067020000}"/>
    <cellStyle name="Normal 3 2 2 10 3" xfId="620" xr:uid="{00000000-0005-0000-0000-000068020000}"/>
    <cellStyle name="Normal 3 2 2 10 4" xfId="621" xr:uid="{00000000-0005-0000-0000-000069020000}"/>
    <cellStyle name="Normal 3 2 2 10 5" xfId="622" xr:uid="{00000000-0005-0000-0000-00006A020000}"/>
    <cellStyle name="Normal 3 2 2 10 6" xfId="623" xr:uid="{00000000-0005-0000-0000-00006B020000}"/>
    <cellStyle name="Normal 3 2 2 10 7" xfId="624" xr:uid="{00000000-0005-0000-0000-00006C020000}"/>
    <cellStyle name="Normal 3 2 2 11" xfId="625" xr:uid="{00000000-0005-0000-0000-00006D020000}"/>
    <cellStyle name="Normal 3 2 2 11 2" xfId="626" xr:uid="{00000000-0005-0000-0000-00006E020000}"/>
    <cellStyle name="Normal 3 2 2 11 3" xfId="627" xr:uid="{00000000-0005-0000-0000-00006F020000}"/>
    <cellStyle name="Normal 3 2 2 11 4" xfId="628" xr:uid="{00000000-0005-0000-0000-000070020000}"/>
    <cellStyle name="Normal 3 2 2 11 5" xfId="629" xr:uid="{00000000-0005-0000-0000-000071020000}"/>
    <cellStyle name="Normal 3 2 2 11 6" xfId="630" xr:uid="{00000000-0005-0000-0000-000072020000}"/>
    <cellStyle name="Normal 3 2 2 11 7" xfId="631" xr:uid="{00000000-0005-0000-0000-000073020000}"/>
    <cellStyle name="Normal 3 2 2 12" xfId="632" xr:uid="{00000000-0005-0000-0000-000074020000}"/>
    <cellStyle name="Normal 3 2 2 12 2" xfId="633" xr:uid="{00000000-0005-0000-0000-000075020000}"/>
    <cellStyle name="Normal 3 2 2 12 3" xfId="634" xr:uid="{00000000-0005-0000-0000-000076020000}"/>
    <cellStyle name="Normal 3 2 2 12 4" xfId="635" xr:uid="{00000000-0005-0000-0000-000077020000}"/>
    <cellStyle name="Normal 3 2 2 12 5" xfId="636" xr:uid="{00000000-0005-0000-0000-000078020000}"/>
    <cellStyle name="Normal 3 2 2 12 6" xfId="637" xr:uid="{00000000-0005-0000-0000-000079020000}"/>
    <cellStyle name="Normal 3 2 2 12 7" xfId="638" xr:uid="{00000000-0005-0000-0000-00007A020000}"/>
    <cellStyle name="Normal 3 2 2 13" xfId="639" xr:uid="{00000000-0005-0000-0000-00007B020000}"/>
    <cellStyle name="Normal 3 2 2 14" xfId="640" xr:uid="{00000000-0005-0000-0000-00007C020000}"/>
    <cellStyle name="Normal 3 2 2 15" xfId="641" xr:uid="{00000000-0005-0000-0000-00007D020000}"/>
    <cellStyle name="Normal 3 2 2 16" xfId="642" xr:uid="{00000000-0005-0000-0000-00007E020000}"/>
    <cellStyle name="Normal 3 2 2 17" xfId="643" xr:uid="{00000000-0005-0000-0000-00007F020000}"/>
    <cellStyle name="Normal 3 2 2 18" xfId="644" xr:uid="{00000000-0005-0000-0000-000080020000}"/>
    <cellStyle name="Normal 3 2 2 19" xfId="645" xr:uid="{00000000-0005-0000-0000-000081020000}"/>
    <cellStyle name="Normal 3 2 2 2" xfId="646" xr:uid="{00000000-0005-0000-0000-000082020000}"/>
    <cellStyle name="Normal 3 2 2 2 2" xfId="647" xr:uid="{00000000-0005-0000-0000-000083020000}"/>
    <cellStyle name="Normal 3 2 2 2 3" xfId="648" xr:uid="{00000000-0005-0000-0000-000084020000}"/>
    <cellStyle name="Normal 3 2 2 2 4" xfId="649" xr:uid="{00000000-0005-0000-0000-000085020000}"/>
    <cellStyle name="Normal 3 2 2 2 5" xfId="650" xr:uid="{00000000-0005-0000-0000-000086020000}"/>
    <cellStyle name="Normal 3 2 2 2 6" xfId="651" xr:uid="{00000000-0005-0000-0000-000087020000}"/>
    <cellStyle name="Normal 3 2 2 2 7" xfId="652" xr:uid="{00000000-0005-0000-0000-000088020000}"/>
    <cellStyle name="Normal 3 2 2 20" xfId="653" xr:uid="{00000000-0005-0000-0000-000089020000}"/>
    <cellStyle name="Normal 3 2 2 3" xfId="654" xr:uid="{00000000-0005-0000-0000-00008A020000}"/>
    <cellStyle name="Normal 3 2 2 3 2" xfId="655" xr:uid="{00000000-0005-0000-0000-00008B020000}"/>
    <cellStyle name="Normal 3 2 2 3 3" xfId="656" xr:uid="{00000000-0005-0000-0000-00008C020000}"/>
    <cellStyle name="Normal 3 2 2 3 4" xfId="657" xr:uid="{00000000-0005-0000-0000-00008D020000}"/>
    <cellStyle name="Normal 3 2 2 3 5" xfId="658" xr:uid="{00000000-0005-0000-0000-00008E020000}"/>
    <cellStyle name="Normal 3 2 2 3 6" xfId="659" xr:uid="{00000000-0005-0000-0000-00008F020000}"/>
    <cellStyle name="Normal 3 2 2 3 7" xfId="660" xr:uid="{00000000-0005-0000-0000-000090020000}"/>
    <cellStyle name="Normal 3 2 2 4" xfId="661" xr:uid="{00000000-0005-0000-0000-000091020000}"/>
    <cellStyle name="Normal 3 2 2 4 2" xfId="662" xr:uid="{00000000-0005-0000-0000-000092020000}"/>
    <cellStyle name="Normal 3 2 2 4 3" xfId="663" xr:uid="{00000000-0005-0000-0000-000093020000}"/>
    <cellStyle name="Normal 3 2 2 4 4" xfId="664" xr:uid="{00000000-0005-0000-0000-000094020000}"/>
    <cellStyle name="Normal 3 2 2 4 5" xfId="665" xr:uid="{00000000-0005-0000-0000-000095020000}"/>
    <cellStyle name="Normal 3 2 2 4 6" xfId="666" xr:uid="{00000000-0005-0000-0000-000096020000}"/>
    <cellStyle name="Normal 3 2 2 4 7" xfId="667" xr:uid="{00000000-0005-0000-0000-000097020000}"/>
    <cellStyle name="Normal 3 2 2 5" xfId="668" xr:uid="{00000000-0005-0000-0000-000098020000}"/>
    <cellStyle name="Normal 3 2 2 5 2" xfId="669" xr:uid="{00000000-0005-0000-0000-000099020000}"/>
    <cellStyle name="Normal 3 2 2 5 3" xfId="670" xr:uid="{00000000-0005-0000-0000-00009A020000}"/>
    <cellStyle name="Normal 3 2 2 5 4" xfId="671" xr:uid="{00000000-0005-0000-0000-00009B020000}"/>
    <cellStyle name="Normal 3 2 2 5 5" xfId="672" xr:uid="{00000000-0005-0000-0000-00009C020000}"/>
    <cellStyle name="Normal 3 2 2 5 6" xfId="673" xr:uid="{00000000-0005-0000-0000-00009D020000}"/>
    <cellStyle name="Normal 3 2 2 5 7" xfId="674" xr:uid="{00000000-0005-0000-0000-00009E020000}"/>
    <cellStyle name="Normal 3 2 2 6" xfId="675" xr:uid="{00000000-0005-0000-0000-00009F020000}"/>
    <cellStyle name="Normal 3 2 2 6 2" xfId="676" xr:uid="{00000000-0005-0000-0000-0000A0020000}"/>
    <cellStyle name="Normal 3 2 2 6 3" xfId="677" xr:uid="{00000000-0005-0000-0000-0000A1020000}"/>
    <cellStyle name="Normal 3 2 2 6 4" xfId="678" xr:uid="{00000000-0005-0000-0000-0000A2020000}"/>
    <cellStyle name="Normal 3 2 2 6 5" xfId="679" xr:uid="{00000000-0005-0000-0000-0000A3020000}"/>
    <cellStyle name="Normal 3 2 2 6 6" xfId="680" xr:uid="{00000000-0005-0000-0000-0000A4020000}"/>
    <cellStyle name="Normal 3 2 2 6 7" xfId="681" xr:uid="{00000000-0005-0000-0000-0000A5020000}"/>
    <cellStyle name="Normal 3 2 2 7" xfId="682" xr:uid="{00000000-0005-0000-0000-0000A6020000}"/>
    <cellStyle name="Normal 3 2 2 7 2" xfId="683" xr:uid="{00000000-0005-0000-0000-0000A7020000}"/>
    <cellStyle name="Normal 3 2 2 7 3" xfId="684" xr:uid="{00000000-0005-0000-0000-0000A8020000}"/>
    <cellStyle name="Normal 3 2 2 7 4" xfId="685" xr:uid="{00000000-0005-0000-0000-0000A9020000}"/>
    <cellStyle name="Normal 3 2 2 7 5" xfId="686" xr:uid="{00000000-0005-0000-0000-0000AA020000}"/>
    <cellStyle name="Normal 3 2 2 7 6" xfId="687" xr:uid="{00000000-0005-0000-0000-0000AB020000}"/>
    <cellStyle name="Normal 3 2 2 7 7" xfId="688" xr:uid="{00000000-0005-0000-0000-0000AC020000}"/>
    <cellStyle name="Normal 3 2 2 8" xfId="689" xr:uid="{00000000-0005-0000-0000-0000AD020000}"/>
    <cellStyle name="Normal 3 2 2 8 2" xfId="690" xr:uid="{00000000-0005-0000-0000-0000AE020000}"/>
    <cellStyle name="Normal 3 2 2 8 3" xfId="691" xr:uid="{00000000-0005-0000-0000-0000AF020000}"/>
    <cellStyle name="Normal 3 2 2 8 4" xfId="692" xr:uid="{00000000-0005-0000-0000-0000B0020000}"/>
    <cellStyle name="Normal 3 2 2 8 5" xfId="693" xr:uid="{00000000-0005-0000-0000-0000B1020000}"/>
    <cellStyle name="Normal 3 2 2 8 6" xfId="694" xr:uid="{00000000-0005-0000-0000-0000B2020000}"/>
    <cellStyle name="Normal 3 2 2 8 7" xfId="695" xr:uid="{00000000-0005-0000-0000-0000B3020000}"/>
    <cellStyle name="Normal 3 2 2 9" xfId="696" xr:uid="{00000000-0005-0000-0000-0000B4020000}"/>
    <cellStyle name="Normal 3 2 2 9 2" xfId="697" xr:uid="{00000000-0005-0000-0000-0000B5020000}"/>
    <cellStyle name="Normal 3 2 2 9 3" xfId="698" xr:uid="{00000000-0005-0000-0000-0000B6020000}"/>
    <cellStyle name="Normal 3 2 2 9 4" xfId="699" xr:uid="{00000000-0005-0000-0000-0000B7020000}"/>
    <cellStyle name="Normal 3 2 2 9 5" xfId="700" xr:uid="{00000000-0005-0000-0000-0000B8020000}"/>
    <cellStyle name="Normal 3 2 2 9 6" xfId="701" xr:uid="{00000000-0005-0000-0000-0000B9020000}"/>
    <cellStyle name="Normal 3 2 2 9 7" xfId="702" xr:uid="{00000000-0005-0000-0000-0000BA020000}"/>
    <cellStyle name="Normal 3 2 20" xfId="703" xr:uid="{00000000-0005-0000-0000-0000BB020000}"/>
    <cellStyle name="Normal 3 2 21" xfId="704" xr:uid="{00000000-0005-0000-0000-0000BC020000}"/>
    <cellStyle name="Normal 3 2 22" xfId="705" xr:uid="{00000000-0005-0000-0000-0000BD020000}"/>
    <cellStyle name="Normal 3 2 3" xfId="706" xr:uid="{00000000-0005-0000-0000-0000BE020000}"/>
    <cellStyle name="Normal 3 2 3 10" xfId="707" xr:uid="{00000000-0005-0000-0000-0000BF020000}"/>
    <cellStyle name="Normal 3 2 3 10 2" xfId="708" xr:uid="{00000000-0005-0000-0000-0000C0020000}"/>
    <cellStyle name="Normal 3 2 3 10 3" xfId="709" xr:uid="{00000000-0005-0000-0000-0000C1020000}"/>
    <cellStyle name="Normal 3 2 3 10 4" xfId="710" xr:uid="{00000000-0005-0000-0000-0000C2020000}"/>
    <cellStyle name="Normal 3 2 3 10 5" xfId="711" xr:uid="{00000000-0005-0000-0000-0000C3020000}"/>
    <cellStyle name="Normal 3 2 3 10 6" xfId="712" xr:uid="{00000000-0005-0000-0000-0000C4020000}"/>
    <cellStyle name="Normal 3 2 3 10 7" xfId="713" xr:uid="{00000000-0005-0000-0000-0000C5020000}"/>
    <cellStyle name="Normal 3 2 3 11" xfId="714" xr:uid="{00000000-0005-0000-0000-0000C6020000}"/>
    <cellStyle name="Normal 3 2 3 11 2" xfId="715" xr:uid="{00000000-0005-0000-0000-0000C7020000}"/>
    <cellStyle name="Normal 3 2 3 11 3" xfId="716" xr:uid="{00000000-0005-0000-0000-0000C8020000}"/>
    <cellStyle name="Normal 3 2 3 11 4" xfId="717" xr:uid="{00000000-0005-0000-0000-0000C9020000}"/>
    <cellStyle name="Normal 3 2 3 11 5" xfId="718" xr:uid="{00000000-0005-0000-0000-0000CA020000}"/>
    <cellStyle name="Normal 3 2 3 11 6" xfId="719" xr:uid="{00000000-0005-0000-0000-0000CB020000}"/>
    <cellStyle name="Normal 3 2 3 11 7" xfId="720" xr:uid="{00000000-0005-0000-0000-0000CC020000}"/>
    <cellStyle name="Normal 3 2 3 12" xfId="721" xr:uid="{00000000-0005-0000-0000-0000CD020000}"/>
    <cellStyle name="Normal 3 2 3 12 2" xfId="722" xr:uid="{00000000-0005-0000-0000-0000CE020000}"/>
    <cellStyle name="Normal 3 2 3 12 3" xfId="723" xr:uid="{00000000-0005-0000-0000-0000CF020000}"/>
    <cellStyle name="Normal 3 2 3 12 4" xfId="724" xr:uid="{00000000-0005-0000-0000-0000D0020000}"/>
    <cellStyle name="Normal 3 2 3 12 5" xfId="725" xr:uid="{00000000-0005-0000-0000-0000D1020000}"/>
    <cellStyle name="Normal 3 2 3 12 6" xfId="726" xr:uid="{00000000-0005-0000-0000-0000D2020000}"/>
    <cellStyle name="Normal 3 2 3 12 7" xfId="727" xr:uid="{00000000-0005-0000-0000-0000D3020000}"/>
    <cellStyle name="Normal 3 2 3 13" xfId="728" xr:uid="{00000000-0005-0000-0000-0000D4020000}"/>
    <cellStyle name="Normal 3 2 3 14" xfId="729" xr:uid="{00000000-0005-0000-0000-0000D5020000}"/>
    <cellStyle name="Normal 3 2 3 15" xfId="730" xr:uid="{00000000-0005-0000-0000-0000D6020000}"/>
    <cellStyle name="Normal 3 2 3 16" xfId="731" xr:uid="{00000000-0005-0000-0000-0000D7020000}"/>
    <cellStyle name="Normal 3 2 3 17" xfId="732" xr:uid="{00000000-0005-0000-0000-0000D8020000}"/>
    <cellStyle name="Normal 3 2 3 18" xfId="733" xr:uid="{00000000-0005-0000-0000-0000D9020000}"/>
    <cellStyle name="Normal 3 2 3 19" xfId="734" xr:uid="{00000000-0005-0000-0000-0000DA020000}"/>
    <cellStyle name="Normal 3 2 3 2" xfId="735" xr:uid="{00000000-0005-0000-0000-0000DB020000}"/>
    <cellStyle name="Normal 3 2 3 2 2" xfId="736" xr:uid="{00000000-0005-0000-0000-0000DC020000}"/>
    <cellStyle name="Normal 3 2 3 2 3" xfId="737" xr:uid="{00000000-0005-0000-0000-0000DD020000}"/>
    <cellStyle name="Normal 3 2 3 2 4" xfId="738" xr:uid="{00000000-0005-0000-0000-0000DE020000}"/>
    <cellStyle name="Normal 3 2 3 2 5" xfId="739" xr:uid="{00000000-0005-0000-0000-0000DF020000}"/>
    <cellStyle name="Normal 3 2 3 2 6" xfId="740" xr:uid="{00000000-0005-0000-0000-0000E0020000}"/>
    <cellStyle name="Normal 3 2 3 2 7" xfId="741" xr:uid="{00000000-0005-0000-0000-0000E1020000}"/>
    <cellStyle name="Normal 3 2 3 20" xfId="742" xr:uid="{00000000-0005-0000-0000-0000E2020000}"/>
    <cellStyle name="Normal 3 2 3 3" xfId="743" xr:uid="{00000000-0005-0000-0000-0000E3020000}"/>
    <cellStyle name="Normal 3 2 3 3 2" xfId="744" xr:uid="{00000000-0005-0000-0000-0000E4020000}"/>
    <cellStyle name="Normal 3 2 3 3 3" xfId="745" xr:uid="{00000000-0005-0000-0000-0000E5020000}"/>
    <cellStyle name="Normal 3 2 3 3 4" xfId="746" xr:uid="{00000000-0005-0000-0000-0000E6020000}"/>
    <cellStyle name="Normal 3 2 3 3 5" xfId="747" xr:uid="{00000000-0005-0000-0000-0000E7020000}"/>
    <cellStyle name="Normal 3 2 3 3 6" xfId="748" xr:uid="{00000000-0005-0000-0000-0000E8020000}"/>
    <cellStyle name="Normal 3 2 3 3 7" xfId="749" xr:uid="{00000000-0005-0000-0000-0000E9020000}"/>
    <cellStyle name="Normal 3 2 3 4" xfId="750" xr:uid="{00000000-0005-0000-0000-0000EA020000}"/>
    <cellStyle name="Normal 3 2 3 4 2" xfId="751" xr:uid="{00000000-0005-0000-0000-0000EB020000}"/>
    <cellStyle name="Normal 3 2 3 4 3" xfId="752" xr:uid="{00000000-0005-0000-0000-0000EC020000}"/>
    <cellStyle name="Normal 3 2 3 4 4" xfId="753" xr:uid="{00000000-0005-0000-0000-0000ED020000}"/>
    <cellStyle name="Normal 3 2 3 4 5" xfId="754" xr:uid="{00000000-0005-0000-0000-0000EE020000}"/>
    <cellStyle name="Normal 3 2 3 4 6" xfId="755" xr:uid="{00000000-0005-0000-0000-0000EF020000}"/>
    <cellStyle name="Normal 3 2 3 4 7" xfId="756" xr:uid="{00000000-0005-0000-0000-0000F0020000}"/>
    <cellStyle name="Normal 3 2 3 5" xfId="757" xr:uid="{00000000-0005-0000-0000-0000F1020000}"/>
    <cellStyle name="Normal 3 2 3 5 2" xfId="758" xr:uid="{00000000-0005-0000-0000-0000F2020000}"/>
    <cellStyle name="Normal 3 2 3 5 3" xfId="759" xr:uid="{00000000-0005-0000-0000-0000F3020000}"/>
    <cellStyle name="Normal 3 2 3 5 4" xfId="760" xr:uid="{00000000-0005-0000-0000-0000F4020000}"/>
    <cellStyle name="Normal 3 2 3 5 5" xfId="761" xr:uid="{00000000-0005-0000-0000-0000F5020000}"/>
    <cellStyle name="Normal 3 2 3 5 6" xfId="762" xr:uid="{00000000-0005-0000-0000-0000F6020000}"/>
    <cellStyle name="Normal 3 2 3 5 7" xfId="763" xr:uid="{00000000-0005-0000-0000-0000F7020000}"/>
    <cellStyle name="Normal 3 2 3 6" xfId="764" xr:uid="{00000000-0005-0000-0000-0000F8020000}"/>
    <cellStyle name="Normal 3 2 3 6 2" xfId="765" xr:uid="{00000000-0005-0000-0000-0000F9020000}"/>
    <cellStyle name="Normal 3 2 3 6 3" xfId="766" xr:uid="{00000000-0005-0000-0000-0000FA020000}"/>
    <cellStyle name="Normal 3 2 3 6 4" xfId="767" xr:uid="{00000000-0005-0000-0000-0000FB020000}"/>
    <cellStyle name="Normal 3 2 3 6 5" xfId="768" xr:uid="{00000000-0005-0000-0000-0000FC020000}"/>
    <cellStyle name="Normal 3 2 3 6 6" xfId="769" xr:uid="{00000000-0005-0000-0000-0000FD020000}"/>
    <cellStyle name="Normal 3 2 3 6 7" xfId="770" xr:uid="{00000000-0005-0000-0000-0000FE020000}"/>
    <cellStyle name="Normal 3 2 3 7" xfId="771" xr:uid="{00000000-0005-0000-0000-0000FF020000}"/>
    <cellStyle name="Normal 3 2 3 7 2" xfId="772" xr:uid="{00000000-0005-0000-0000-000000030000}"/>
    <cellStyle name="Normal 3 2 3 7 3" xfId="773" xr:uid="{00000000-0005-0000-0000-000001030000}"/>
    <cellStyle name="Normal 3 2 3 7 4" xfId="774" xr:uid="{00000000-0005-0000-0000-000002030000}"/>
    <cellStyle name="Normal 3 2 3 7 5" xfId="775" xr:uid="{00000000-0005-0000-0000-000003030000}"/>
    <cellStyle name="Normal 3 2 3 7 6" xfId="776" xr:uid="{00000000-0005-0000-0000-000004030000}"/>
    <cellStyle name="Normal 3 2 3 7 7" xfId="777" xr:uid="{00000000-0005-0000-0000-000005030000}"/>
    <cellStyle name="Normal 3 2 3 8" xfId="778" xr:uid="{00000000-0005-0000-0000-000006030000}"/>
    <cellStyle name="Normal 3 2 3 8 2" xfId="779" xr:uid="{00000000-0005-0000-0000-000007030000}"/>
    <cellStyle name="Normal 3 2 3 8 3" xfId="780" xr:uid="{00000000-0005-0000-0000-000008030000}"/>
    <cellStyle name="Normal 3 2 3 8 4" xfId="781" xr:uid="{00000000-0005-0000-0000-000009030000}"/>
    <cellStyle name="Normal 3 2 3 8 5" xfId="782" xr:uid="{00000000-0005-0000-0000-00000A030000}"/>
    <cellStyle name="Normal 3 2 3 8 6" xfId="783" xr:uid="{00000000-0005-0000-0000-00000B030000}"/>
    <cellStyle name="Normal 3 2 3 8 7" xfId="784" xr:uid="{00000000-0005-0000-0000-00000C030000}"/>
    <cellStyle name="Normal 3 2 3 9" xfId="785" xr:uid="{00000000-0005-0000-0000-00000D030000}"/>
    <cellStyle name="Normal 3 2 3 9 2" xfId="786" xr:uid="{00000000-0005-0000-0000-00000E030000}"/>
    <cellStyle name="Normal 3 2 3 9 3" xfId="787" xr:uid="{00000000-0005-0000-0000-00000F030000}"/>
    <cellStyle name="Normal 3 2 3 9 4" xfId="788" xr:uid="{00000000-0005-0000-0000-000010030000}"/>
    <cellStyle name="Normal 3 2 3 9 5" xfId="789" xr:uid="{00000000-0005-0000-0000-000011030000}"/>
    <cellStyle name="Normal 3 2 3 9 6" xfId="790" xr:uid="{00000000-0005-0000-0000-000012030000}"/>
    <cellStyle name="Normal 3 2 3 9 7" xfId="791" xr:uid="{00000000-0005-0000-0000-000013030000}"/>
    <cellStyle name="Normal 3 2 4" xfId="792" xr:uid="{00000000-0005-0000-0000-000014030000}"/>
    <cellStyle name="Normal 3 2 4 2" xfId="793" xr:uid="{00000000-0005-0000-0000-000015030000}"/>
    <cellStyle name="Normal 3 2 4 3" xfId="794" xr:uid="{00000000-0005-0000-0000-000016030000}"/>
    <cellStyle name="Normal 3 2 4 4" xfId="795" xr:uid="{00000000-0005-0000-0000-000017030000}"/>
    <cellStyle name="Normal 3 2 4 5" xfId="796" xr:uid="{00000000-0005-0000-0000-000018030000}"/>
    <cellStyle name="Normal 3 2 4 6" xfId="797" xr:uid="{00000000-0005-0000-0000-000019030000}"/>
    <cellStyle name="Normal 3 2 4 7" xfId="798" xr:uid="{00000000-0005-0000-0000-00001A030000}"/>
    <cellStyle name="Normal 3 2 5" xfId="799" xr:uid="{00000000-0005-0000-0000-00001B030000}"/>
    <cellStyle name="Normal 3 2 5 2" xfId="800" xr:uid="{00000000-0005-0000-0000-00001C030000}"/>
    <cellStyle name="Normal 3 2 5 3" xfId="801" xr:uid="{00000000-0005-0000-0000-00001D030000}"/>
    <cellStyle name="Normal 3 2 5 4" xfId="802" xr:uid="{00000000-0005-0000-0000-00001E030000}"/>
    <cellStyle name="Normal 3 2 5 5" xfId="803" xr:uid="{00000000-0005-0000-0000-00001F030000}"/>
    <cellStyle name="Normal 3 2 5 6" xfId="804" xr:uid="{00000000-0005-0000-0000-000020030000}"/>
    <cellStyle name="Normal 3 2 5 7" xfId="805" xr:uid="{00000000-0005-0000-0000-000021030000}"/>
    <cellStyle name="Normal 3 2 6" xfId="806" xr:uid="{00000000-0005-0000-0000-000022030000}"/>
    <cellStyle name="Normal 3 2 6 2" xfId="807" xr:uid="{00000000-0005-0000-0000-000023030000}"/>
    <cellStyle name="Normal 3 2 6 3" xfId="808" xr:uid="{00000000-0005-0000-0000-000024030000}"/>
    <cellStyle name="Normal 3 2 6 4" xfId="809" xr:uid="{00000000-0005-0000-0000-000025030000}"/>
    <cellStyle name="Normal 3 2 6 5" xfId="810" xr:uid="{00000000-0005-0000-0000-000026030000}"/>
    <cellStyle name="Normal 3 2 6 6" xfId="811" xr:uid="{00000000-0005-0000-0000-000027030000}"/>
    <cellStyle name="Normal 3 2 6 7" xfId="812" xr:uid="{00000000-0005-0000-0000-000028030000}"/>
    <cellStyle name="Normal 3 2 7" xfId="813" xr:uid="{00000000-0005-0000-0000-000029030000}"/>
    <cellStyle name="Normal 3 2 7 2" xfId="814" xr:uid="{00000000-0005-0000-0000-00002A030000}"/>
    <cellStyle name="Normal 3 2 7 3" xfId="815" xr:uid="{00000000-0005-0000-0000-00002B030000}"/>
    <cellStyle name="Normal 3 2 7 4" xfId="816" xr:uid="{00000000-0005-0000-0000-00002C030000}"/>
    <cellStyle name="Normal 3 2 7 5" xfId="817" xr:uid="{00000000-0005-0000-0000-00002D030000}"/>
    <cellStyle name="Normal 3 2 7 6" xfId="818" xr:uid="{00000000-0005-0000-0000-00002E030000}"/>
    <cellStyle name="Normal 3 2 7 7" xfId="819" xr:uid="{00000000-0005-0000-0000-00002F030000}"/>
    <cellStyle name="Normal 3 2 8" xfId="820" xr:uid="{00000000-0005-0000-0000-000030030000}"/>
    <cellStyle name="Normal 3 2 8 2" xfId="821" xr:uid="{00000000-0005-0000-0000-000031030000}"/>
    <cellStyle name="Normal 3 2 8 3" xfId="822" xr:uid="{00000000-0005-0000-0000-000032030000}"/>
    <cellStyle name="Normal 3 2 8 4" xfId="823" xr:uid="{00000000-0005-0000-0000-000033030000}"/>
    <cellStyle name="Normal 3 2 8 5" xfId="824" xr:uid="{00000000-0005-0000-0000-000034030000}"/>
    <cellStyle name="Normal 3 2 8 6" xfId="825" xr:uid="{00000000-0005-0000-0000-000035030000}"/>
    <cellStyle name="Normal 3 2 8 7" xfId="826" xr:uid="{00000000-0005-0000-0000-000036030000}"/>
    <cellStyle name="Normal 3 2 9" xfId="827" xr:uid="{00000000-0005-0000-0000-000037030000}"/>
    <cellStyle name="Normal 3 2 9 2" xfId="828" xr:uid="{00000000-0005-0000-0000-000038030000}"/>
    <cellStyle name="Normal 3 2 9 3" xfId="829" xr:uid="{00000000-0005-0000-0000-000039030000}"/>
    <cellStyle name="Normal 3 2 9 4" xfId="830" xr:uid="{00000000-0005-0000-0000-00003A030000}"/>
    <cellStyle name="Normal 3 2 9 5" xfId="831" xr:uid="{00000000-0005-0000-0000-00003B030000}"/>
    <cellStyle name="Normal 3 2 9 6" xfId="832" xr:uid="{00000000-0005-0000-0000-00003C030000}"/>
    <cellStyle name="Normal 3 2 9 7" xfId="833" xr:uid="{00000000-0005-0000-0000-00003D030000}"/>
    <cellStyle name="Normal 3 20" xfId="834" xr:uid="{00000000-0005-0000-0000-00003E030000}"/>
    <cellStyle name="Normal 3 21" xfId="835" xr:uid="{00000000-0005-0000-0000-00003F030000}"/>
    <cellStyle name="Normal 3 22" xfId="836" xr:uid="{00000000-0005-0000-0000-000040030000}"/>
    <cellStyle name="Normal 3 23" xfId="837" xr:uid="{00000000-0005-0000-0000-000041030000}"/>
    <cellStyle name="Normal 3 24" xfId="838" xr:uid="{00000000-0005-0000-0000-000042030000}"/>
    <cellStyle name="Normal 3 25" xfId="839" xr:uid="{00000000-0005-0000-0000-000043030000}"/>
    <cellStyle name="Normal 3 3" xfId="112" xr:uid="{00000000-0005-0000-0000-000044030000}"/>
    <cellStyle name="Normal 3 3 10" xfId="840" xr:uid="{00000000-0005-0000-0000-000045030000}"/>
    <cellStyle name="Normal 3 3 10 2" xfId="841" xr:uid="{00000000-0005-0000-0000-000046030000}"/>
    <cellStyle name="Normal 3 3 10 3" xfId="842" xr:uid="{00000000-0005-0000-0000-000047030000}"/>
    <cellStyle name="Normal 3 3 10 4" xfId="843" xr:uid="{00000000-0005-0000-0000-000048030000}"/>
    <cellStyle name="Normal 3 3 10 5" xfId="844" xr:uid="{00000000-0005-0000-0000-000049030000}"/>
    <cellStyle name="Normal 3 3 10 6" xfId="845" xr:uid="{00000000-0005-0000-0000-00004A030000}"/>
    <cellStyle name="Normal 3 3 10 7" xfId="846" xr:uid="{00000000-0005-0000-0000-00004B030000}"/>
    <cellStyle name="Normal 3 3 11" xfId="847" xr:uid="{00000000-0005-0000-0000-00004C030000}"/>
    <cellStyle name="Normal 3 3 11 2" xfId="848" xr:uid="{00000000-0005-0000-0000-00004D030000}"/>
    <cellStyle name="Normal 3 3 11 3" xfId="849" xr:uid="{00000000-0005-0000-0000-00004E030000}"/>
    <cellStyle name="Normal 3 3 11 4" xfId="850" xr:uid="{00000000-0005-0000-0000-00004F030000}"/>
    <cellStyle name="Normal 3 3 11 5" xfId="851" xr:uid="{00000000-0005-0000-0000-000050030000}"/>
    <cellStyle name="Normal 3 3 11 6" xfId="852" xr:uid="{00000000-0005-0000-0000-000051030000}"/>
    <cellStyle name="Normal 3 3 11 7" xfId="853" xr:uid="{00000000-0005-0000-0000-000052030000}"/>
    <cellStyle name="Normal 3 3 12" xfId="854" xr:uid="{00000000-0005-0000-0000-000053030000}"/>
    <cellStyle name="Normal 3 3 12 2" xfId="855" xr:uid="{00000000-0005-0000-0000-000054030000}"/>
    <cellStyle name="Normal 3 3 12 3" xfId="856" xr:uid="{00000000-0005-0000-0000-000055030000}"/>
    <cellStyle name="Normal 3 3 12 4" xfId="857" xr:uid="{00000000-0005-0000-0000-000056030000}"/>
    <cellStyle name="Normal 3 3 12 5" xfId="858" xr:uid="{00000000-0005-0000-0000-000057030000}"/>
    <cellStyle name="Normal 3 3 12 6" xfId="859" xr:uid="{00000000-0005-0000-0000-000058030000}"/>
    <cellStyle name="Normal 3 3 12 7" xfId="860" xr:uid="{00000000-0005-0000-0000-000059030000}"/>
    <cellStyle name="Normal 3 3 13" xfId="861" xr:uid="{00000000-0005-0000-0000-00005A030000}"/>
    <cellStyle name="Normal 3 3 13 2" xfId="862" xr:uid="{00000000-0005-0000-0000-00005B030000}"/>
    <cellStyle name="Normal 3 3 13 3" xfId="863" xr:uid="{00000000-0005-0000-0000-00005C030000}"/>
    <cellStyle name="Normal 3 3 13 4" xfId="864" xr:uid="{00000000-0005-0000-0000-00005D030000}"/>
    <cellStyle name="Normal 3 3 13 5" xfId="865" xr:uid="{00000000-0005-0000-0000-00005E030000}"/>
    <cellStyle name="Normal 3 3 13 6" xfId="866" xr:uid="{00000000-0005-0000-0000-00005F030000}"/>
    <cellStyle name="Normal 3 3 13 7" xfId="867" xr:uid="{00000000-0005-0000-0000-000060030000}"/>
    <cellStyle name="Normal 3 3 14" xfId="868" xr:uid="{00000000-0005-0000-0000-000061030000}"/>
    <cellStyle name="Normal 3 3 14 2" xfId="869" xr:uid="{00000000-0005-0000-0000-000062030000}"/>
    <cellStyle name="Normal 3 3 14 3" xfId="870" xr:uid="{00000000-0005-0000-0000-000063030000}"/>
    <cellStyle name="Normal 3 3 14 4" xfId="871" xr:uid="{00000000-0005-0000-0000-000064030000}"/>
    <cellStyle name="Normal 3 3 14 5" xfId="872" xr:uid="{00000000-0005-0000-0000-000065030000}"/>
    <cellStyle name="Normal 3 3 14 6" xfId="873" xr:uid="{00000000-0005-0000-0000-000066030000}"/>
    <cellStyle name="Normal 3 3 14 7" xfId="874" xr:uid="{00000000-0005-0000-0000-000067030000}"/>
    <cellStyle name="Normal 3 3 15" xfId="875" xr:uid="{00000000-0005-0000-0000-000068030000}"/>
    <cellStyle name="Normal 3 3 16" xfId="876" xr:uid="{00000000-0005-0000-0000-000069030000}"/>
    <cellStyle name="Normal 3 3 17" xfId="877" xr:uid="{00000000-0005-0000-0000-00006A030000}"/>
    <cellStyle name="Normal 3 3 18" xfId="878" xr:uid="{00000000-0005-0000-0000-00006B030000}"/>
    <cellStyle name="Normal 3 3 19" xfId="879" xr:uid="{00000000-0005-0000-0000-00006C030000}"/>
    <cellStyle name="Normal 3 3 2" xfId="880" xr:uid="{00000000-0005-0000-0000-00006D030000}"/>
    <cellStyle name="Normal 3 3 2 10" xfId="881" xr:uid="{00000000-0005-0000-0000-00006E030000}"/>
    <cellStyle name="Normal 3 3 2 10 2" xfId="882" xr:uid="{00000000-0005-0000-0000-00006F030000}"/>
    <cellStyle name="Normal 3 3 2 10 3" xfId="883" xr:uid="{00000000-0005-0000-0000-000070030000}"/>
    <cellStyle name="Normal 3 3 2 10 4" xfId="884" xr:uid="{00000000-0005-0000-0000-000071030000}"/>
    <cellStyle name="Normal 3 3 2 10 5" xfId="885" xr:uid="{00000000-0005-0000-0000-000072030000}"/>
    <cellStyle name="Normal 3 3 2 10 6" xfId="886" xr:uid="{00000000-0005-0000-0000-000073030000}"/>
    <cellStyle name="Normal 3 3 2 10 7" xfId="887" xr:uid="{00000000-0005-0000-0000-000074030000}"/>
    <cellStyle name="Normal 3 3 2 11" xfId="888" xr:uid="{00000000-0005-0000-0000-000075030000}"/>
    <cellStyle name="Normal 3 3 2 11 2" xfId="889" xr:uid="{00000000-0005-0000-0000-000076030000}"/>
    <cellStyle name="Normal 3 3 2 11 3" xfId="890" xr:uid="{00000000-0005-0000-0000-000077030000}"/>
    <cellStyle name="Normal 3 3 2 11 4" xfId="891" xr:uid="{00000000-0005-0000-0000-000078030000}"/>
    <cellStyle name="Normal 3 3 2 11 5" xfId="892" xr:uid="{00000000-0005-0000-0000-000079030000}"/>
    <cellStyle name="Normal 3 3 2 11 6" xfId="893" xr:uid="{00000000-0005-0000-0000-00007A030000}"/>
    <cellStyle name="Normal 3 3 2 11 7" xfId="894" xr:uid="{00000000-0005-0000-0000-00007B030000}"/>
    <cellStyle name="Normal 3 3 2 12" xfId="895" xr:uid="{00000000-0005-0000-0000-00007C030000}"/>
    <cellStyle name="Normal 3 3 2 12 2" xfId="896" xr:uid="{00000000-0005-0000-0000-00007D030000}"/>
    <cellStyle name="Normal 3 3 2 12 3" xfId="897" xr:uid="{00000000-0005-0000-0000-00007E030000}"/>
    <cellStyle name="Normal 3 3 2 12 4" xfId="898" xr:uid="{00000000-0005-0000-0000-00007F030000}"/>
    <cellStyle name="Normal 3 3 2 12 5" xfId="899" xr:uid="{00000000-0005-0000-0000-000080030000}"/>
    <cellStyle name="Normal 3 3 2 12 6" xfId="900" xr:uid="{00000000-0005-0000-0000-000081030000}"/>
    <cellStyle name="Normal 3 3 2 12 7" xfId="901" xr:uid="{00000000-0005-0000-0000-000082030000}"/>
    <cellStyle name="Normal 3 3 2 13" xfId="902" xr:uid="{00000000-0005-0000-0000-000083030000}"/>
    <cellStyle name="Normal 3 3 2 14" xfId="903" xr:uid="{00000000-0005-0000-0000-000084030000}"/>
    <cellStyle name="Normal 3 3 2 15" xfId="904" xr:uid="{00000000-0005-0000-0000-000085030000}"/>
    <cellStyle name="Normal 3 3 2 16" xfId="905" xr:uid="{00000000-0005-0000-0000-000086030000}"/>
    <cellStyle name="Normal 3 3 2 17" xfId="906" xr:uid="{00000000-0005-0000-0000-000087030000}"/>
    <cellStyle name="Normal 3 3 2 18" xfId="907" xr:uid="{00000000-0005-0000-0000-000088030000}"/>
    <cellStyle name="Normal 3 3 2 19" xfId="908" xr:uid="{00000000-0005-0000-0000-000089030000}"/>
    <cellStyle name="Normal 3 3 2 2" xfId="909" xr:uid="{00000000-0005-0000-0000-00008A030000}"/>
    <cellStyle name="Normal 3 3 2 2 2" xfId="910" xr:uid="{00000000-0005-0000-0000-00008B030000}"/>
    <cellStyle name="Normal 3 3 2 2 3" xfId="911" xr:uid="{00000000-0005-0000-0000-00008C030000}"/>
    <cellStyle name="Normal 3 3 2 2 4" xfId="912" xr:uid="{00000000-0005-0000-0000-00008D030000}"/>
    <cellStyle name="Normal 3 3 2 2 5" xfId="913" xr:uid="{00000000-0005-0000-0000-00008E030000}"/>
    <cellStyle name="Normal 3 3 2 2 6" xfId="914" xr:uid="{00000000-0005-0000-0000-00008F030000}"/>
    <cellStyle name="Normal 3 3 2 2 7" xfId="915" xr:uid="{00000000-0005-0000-0000-000090030000}"/>
    <cellStyle name="Normal 3 3 2 20" xfId="916" xr:uid="{00000000-0005-0000-0000-000091030000}"/>
    <cellStyle name="Normal 3 3 2 3" xfId="917" xr:uid="{00000000-0005-0000-0000-000092030000}"/>
    <cellStyle name="Normal 3 3 2 3 2" xfId="918" xr:uid="{00000000-0005-0000-0000-000093030000}"/>
    <cellStyle name="Normal 3 3 2 3 3" xfId="919" xr:uid="{00000000-0005-0000-0000-000094030000}"/>
    <cellStyle name="Normal 3 3 2 3 4" xfId="920" xr:uid="{00000000-0005-0000-0000-000095030000}"/>
    <cellStyle name="Normal 3 3 2 3 5" xfId="921" xr:uid="{00000000-0005-0000-0000-000096030000}"/>
    <cellStyle name="Normal 3 3 2 3 6" xfId="922" xr:uid="{00000000-0005-0000-0000-000097030000}"/>
    <cellStyle name="Normal 3 3 2 3 7" xfId="923" xr:uid="{00000000-0005-0000-0000-000098030000}"/>
    <cellStyle name="Normal 3 3 2 4" xfId="924" xr:uid="{00000000-0005-0000-0000-000099030000}"/>
    <cellStyle name="Normal 3 3 2 4 2" xfId="925" xr:uid="{00000000-0005-0000-0000-00009A030000}"/>
    <cellStyle name="Normal 3 3 2 4 3" xfId="926" xr:uid="{00000000-0005-0000-0000-00009B030000}"/>
    <cellStyle name="Normal 3 3 2 4 4" xfId="927" xr:uid="{00000000-0005-0000-0000-00009C030000}"/>
    <cellStyle name="Normal 3 3 2 4 5" xfId="928" xr:uid="{00000000-0005-0000-0000-00009D030000}"/>
    <cellStyle name="Normal 3 3 2 4 6" xfId="929" xr:uid="{00000000-0005-0000-0000-00009E030000}"/>
    <cellStyle name="Normal 3 3 2 4 7" xfId="930" xr:uid="{00000000-0005-0000-0000-00009F030000}"/>
    <cellStyle name="Normal 3 3 2 5" xfId="931" xr:uid="{00000000-0005-0000-0000-0000A0030000}"/>
    <cellStyle name="Normal 3 3 2 5 2" xfId="932" xr:uid="{00000000-0005-0000-0000-0000A1030000}"/>
    <cellStyle name="Normal 3 3 2 5 3" xfId="933" xr:uid="{00000000-0005-0000-0000-0000A2030000}"/>
    <cellStyle name="Normal 3 3 2 5 4" xfId="934" xr:uid="{00000000-0005-0000-0000-0000A3030000}"/>
    <cellStyle name="Normal 3 3 2 5 5" xfId="935" xr:uid="{00000000-0005-0000-0000-0000A4030000}"/>
    <cellStyle name="Normal 3 3 2 5 6" xfId="936" xr:uid="{00000000-0005-0000-0000-0000A5030000}"/>
    <cellStyle name="Normal 3 3 2 5 7" xfId="937" xr:uid="{00000000-0005-0000-0000-0000A6030000}"/>
    <cellStyle name="Normal 3 3 2 6" xfId="938" xr:uid="{00000000-0005-0000-0000-0000A7030000}"/>
    <cellStyle name="Normal 3 3 2 6 2" xfId="939" xr:uid="{00000000-0005-0000-0000-0000A8030000}"/>
    <cellStyle name="Normal 3 3 2 6 3" xfId="940" xr:uid="{00000000-0005-0000-0000-0000A9030000}"/>
    <cellStyle name="Normal 3 3 2 6 4" xfId="941" xr:uid="{00000000-0005-0000-0000-0000AA030000}"/>
    <cellStyle name="Normal 3 3 2 6 5" xfId="942" xr:uid="{00000000-0005-0000-0000-0000AB030000}"/>
    <cellStyle name="Normal 3 3 2 6 6" xfId="943" xr:uid="{00000000-0005-0000-0000-0000AC030000}"/>
    <cellStyle name="Normal 3 3 2 6 7" xfId="944" xr:uid="{00000000-0005-0000-0000-0000AD030000}"/>
    <cellStyle name="Normal 3 3 2 7" xfId="945" xr:uid="{00000000-0005-0000-0000-0000AE030000}"/>
    <cellStyle name="Normal 3 3 2 7 2" xfId="946" xr:uid="{00000000-0005-0000-0000-0000AF030000}"/>
    <cellStyle name="Normal 3 3 2 7 3" xfId="947" xr:uid="{00000000-0005-0000-0000-0000B0030000}"/>
    <cellStyle name="Normal 3 3 2 7 4" xfId="948" xr:uid="{00000000-0005-0000-0000-0000B1030000}"/>
    <cellStyle name="Normal 3 3 2 7 5" xfId="949" xr:uid="{00000000-0005-0000-0000-0000B2030000}"/>
    <cellStyle name="Normal 3 3 2 7 6" xfId="950" xr:uid="{00000000-0005-0000-0000-0000B3030000}"/>
    <cellStyle name="Normal 3 3 2 7 7" xfId="951" xr:uid="{00000000-0005-0000-0000-0000B4030000}"/>
    <cellStyle name="Normal 3 3 2 8" xfId="952" xr:uid="{00000000-0005-0000-0000-0000B5030000}"/>
    <cellStyle name="Normal 3 3 2 8 2" xfId="953" xr:uid="{00000000-0005-0000-0000-0000B6030000}"/>
    <cellStyle name="Normal 3 3 2 8 3" xfId="954" xr:uid="{00000000-0005-0000-0000-0000B7030000}"/>
    <cellStyle name="Normal 3 3 2 8 4" xfId="955" xr:uid="{00000000-0005-0000-0000-0000B8030000}"/>
    <cellStyle name="Normal 3 3 2 8 5" xfId="956" xr:uid="{00000000-0005-0000-0000-0000B9030000}"/>
    <cellStyle name="Normal 3 3 2 8 6" xfId="957" xr:uid="{00000000-0005-0000-0000-0000BA030000}"/>
    <cellStyle name="Normal 3 3 2 8 7" xfId="958" xr:uid="{00000000-0005-0000-0000-0000BB030000}"/>
    <cellStyle name="Normal 3 3 2 9" xfId="959" xr:uid="{00000000-0005-0000-0000-0000BC030000}"/>
    <cellStyle name="Normal 3 3 2 9 2" xfId="960" xr:uid="{00000000-0005-0000-0000-0000BD030000}"/>
    <cellStyle name="Normal 3 3 2 9 3" xfId="961" xr:uid="{00000000-0005-0000-0000-0000BE030000}"/>
    <cellStyle name="Normal 3 3 2 9 4" xfId="962" xr:uid="{00000000-0005-0000-0000-0000BF030000}"/>
    <cellStyle name="Normal 3 3 2 9 5" xfId="963" xr:uid="{00000000-0005-0000-0000-0000C0030000}"/>
    <cellStyle name="Normal 3 3 2 9 6" xfId="964" xr:uid="{00000000-0005-0000-0000-0000C1030000}"/>
    <cellStyle name="Normal 3 3 2 9 7" xfId="965" xr:uid="{00000000-0005-0000-0000-0000C2030000}"/>
    <cellStyle name="Normal 3 3 20" xfId="966" xr:uid="{00000000-0005-0000-0000-0000C3030000}"/>
    <cellStyle name="Normal 3 3 21" xfId="967" xr:uid="{00000000-0005-0000-0000-0000C4030000}"/>
    <cellStyle name="Normal 3 3 22" xfId="968" xr:uid="{00000000-0005-0000-0000-0000C5030000}"/>
    <cellStyle name="Normal 3 3 3" xfId="969" xr:uid="{00000000-0005-0000-0000-0000C6030000}"/>
    <cellStyle name="Normal 3 3 3 10" xfId="970" xr:uid="{00000000-0005-0000-0000-0000C7030000}"/>
    <cellStyle name="Normal 3 3 3 10 2" xfId="971" xr:uid="{00000000-0005-0000-0000-0000C8030000}"/>
    <cellStyle name="Normal 3 3 3 10 3" xfId="972" xr:uid="{00000000-0005-0000-0000-0000C9030000}"/>
    <cellStyle name="Normal 3 3 3 10 4" xfId="973" xr:uid="{00000000-0005-0000-0000-0000CA030000}"/>
    <cellStyle name="Normal 3 3 3 10 5" xfId="974" xr:uid="{00000000-0005-0000-0000-0000CB030000}"/>
    <cellStyle name="Normal 3 3 3 10 6" xfId="975" xr:uid="{00000000-0005-0000-0000-0000CC030000}"/>
    <cellStyle name="Normal 3 3 3 10 7" xfId="976" xr:uid="{00000000-0005-0000-0000-0000CD030000}"/>
    <cellStyle name="Normal 3 3 3 11" xfId="977" xr:uid="{00000000-0005-0000-0000-0000CE030000}"/>
    <cellStyle name="Normal 3 3 3 11 2" xfId="978" xr:uid="{00000000-0005-0000-0000-0000CF030000}"/>
    <cellStyle name="Normal 3 3 3 11 3" xfId="979" xr:uid="{00000000-0005-0000-0000-0000D0030000}"/>
    <cellStyle name="Normal 3 3 3 11 4" xfId="980" xr:uid="{00000000-0005-0000-0000-0000D1030000}"/>
    <cellStyle name="Normal 3 3 3 11 5" xfId="981" xr:uid="{00000000-0005-0000-0000-0000D2030000}"/>
    <cellStyle name="Normal 3 3 3 11 6" xfId="982" xr:uid="{00000000-0005-0000-0000-0000D3030000}"/>
    <cellStyle name="Normal 3 3 3 11 7" xfId="983" xr:uid="{00000000-0005-0000-0000-0000D4030000}"/>
    <cellStyle name="Normal 3 3 3 12" xfId="984" xr:uid="{00000000-0005-0000-0000-0000D5030000}"/>
    <cellStyle name="Normal 3 3 3 12 2" xfId="985" xr:uid="{00000000-0005-0000-0000-0000D6030000}"/>
    <cellStyle name="Normal 3 3 3 12 3" xfId="986" xr:uid="{00000000-0005-0000-0000-0000D7030000}"/>
    <cellStyle name="Normal 3 3 3 12 4" xfId="987" xr:uid="{00000000-0005-0000-0000-0000D8030000}"/>
    <cellStyle name="Normal 3 3 3 12 5" xfId="988" xr:uid="{00000000-0005-0000-0000-0000D9030000}"/>
    <cellStyle name="Normal 3 3 3 12 6" xfId="989" xr:uid="{00000000-0005-0000-0000-0000DA030000}"/>
    <cellStyle name="Normal 3 3 3 12 7" xfId="990" xr:uid="{00000000-0005-0000-0000-0000DB030000}"/>
    <cellStyle name="Normal 3 3 3 13" xfId="991" xr:uid="{00000000-0005-0000-0000-0000DC030000}"/>
    <cellStyle name="Normal 3 3 3 14" xfId="992" xr:uid="{00000000-0005-0000-0000-0000DD030000}"/>
    <cellStyle name="Normal 3 3 3 15" xfId="993" xr:uid="{00000000-0005-0000-0000-0000DE030000}"/>
    <cellStyle name="Normal 3 3 3 16" xfId="994" xr:uid="{00000000-0005-0000-0000-0000DF030000}"/>
    <cellStyle name="Normal 3 3 3 17" xfId="995" xr:uid="{00000000-0005-0000-0000-0000E0030000}"/>
    <cellStyle name="Normal 3 3 3 18" xfId="996" xr:uid="{00000000-0005-0000-0000-0000E1030000}"/>
    <cellStyle name="Normal 3 3 3 19" xfId="997" xr:uid="{00000000-0005-0000-0000-0000E2030000}"/>
    <cellStyle name="Normal 3 3 3 2" xfId="998" xr:uid="{00000000-0005-0000-0000-0000E3030000}"/>
    <cellStyle name="Normal 3 3 3 2 2" xfId="999" xr:uid="{00000000-0005-0000-0000-0000E4030000}"/>
    <cellStyle name="Normal 3 3 3 2 3" xfId="1000" xr:uid="{00000000-0005-0000-0000-0000E5030000}"/>
    <cellStyle name="Normal 3 3 3 2 4" xfId="1001" xr:uid="{00000000-0005-0000-0000-0000E6030000}"/>
    <cellStyle name="Normal 3 3 3 2 5" xfId="1002" xr:uid="{00000000-0005-0000-0000-0000E7030000}"/>
    <cellStyle name="Normal 3 3 3 2 6" xfId="1003" xr:uid="{00000000-0005-0000-0000-0000E8030000}"/>
    <cellStyle name="Normal 3 3 3 2 7" xfId="1004" xr:uid="{00000000-0005-0000-0000-0000E9030000}"/>
    <cellStyle name="Normal 3 3 3 20" xfId="1005" xr:uid="{00000000-0005-0000-0000-0000EA030000}"/>
    <cellStyle name="Normal 3 3 3 3" xfId="1006" xr:uid="{00000000-0005-0000-0000-0000EB030000}"/>
    <cellStyle name="Normal 3 3 3 3 2" xfId="1007" xr:uid="{00000000-0005-0000-0000-0000EC030000}"/>
    <cellStyle name="Normal 3 3 3 3 3" xfId="1008" xr:uid="{00000000-0005-0000-0000-0000ED030000}"/>
    <cellStyle name="Normal 3 3 3 3 4" xfId="1009" xr:uid="{00000000-0005-0000-0000-0000EE030000}"/>
    <cellStyle name="Normal 3 3 3 3 5" xfId="1010" xr:uid="{00000000-0005-0000-0000-0000EF030000}"/>
    <cellStyle name="Normal 3 3 3 3 6" xfId="1011" xr:uid="{00000000-0005-0000-0000-0000F0030000}"/>
    <cellStyle name="Normal 3 3 3 3 7" xfId="1012" xr:uid="{00000000-0005-0000-0000-0000F1030000}"/>
    <cellStyle name="Normal 3 3 3 4" xfId="1013" xr:uid="{00000000-0005-0000-0000-0000F2030000}"/>
    <cellStyle name="Normal 3 3 3 4 2" xfId="1014" xr:uid="{00000000-0005-0000-0000-0000F3030000}"/>
    <cellStyle name="Normal 3 3 3 4 3" xfId="1015" xr:uid="{00000000-0005-0000-0000-0000F4030000}"/>
    <cellStyle name="Normal 3 3 3 4 4" xfId="1016" xr:uid="{00000000-0005-0000-0000-0000F5030000}"/>
    <cellStyle name="Normal 3 3 3 4 5" xfId="1017" xr:uid="{00000000-0005-0000-0000-0000F6030000}"/>
    <cellStyle name="Normal 3 3 3 4 6" xfId="1018" xr:uid="{00000000-0005-0000-0000-0000F7030000}"/>
    <cellStyle name="Normal 3 3 3 4 7" xfId="1019" xr:uid="{00000000-0005-0000-0000-0000F8030000}"/>
    <cellStyle name="Normal 3 3 3 5" xfId="1020" xr:uid="{00000000-0005-0000-0000-0000F9030000}"/>
    <cellStyle name="Normal 3 3 3 5 2" xfId="1021" xr:uid="{00000000-0005-0000-0000-0000FA030000}"/>
    <cellStyle name="Normal 3 3 3 5 3" xfId="1022" xr:uid="{00000000-0005-0000-0000-0000FB030000}"/>
    <cellStyle name="Normal 3 3 3 5 4" xfId="1023" xr:uid="{00000000-0005-0000-0000-0000FC030000}"/>
    <cellStyle name="Normal 3 3 3 5 5" xfId="1024" xr:uid="{00000000-0005-0000-0000-0000FD030000}"/>
    <cellStyle name="Normal 3 3 3 5 6" xfId="1025" xr:uid="{00000000-0005-0000-0000-0000FE030000}"/>
    <cellStyle name="Normal 3 3 3 5 7" xfId="1026" xr:uid="{00000000-0005-0000-0000-0000FF030000}"/>
    <cellStyle name="Normal 3 3 3 6" xfId="1027" xr:uid="{00000000-0005-0000-0000-000000040000}"/>
    <cellStyle name="Normal 3 3 3 6 2" xfId="1028" xr:uid="{00000000-0005-0000-0000-000001040000}"/>
    <cellStyle name="Normal 3 3 3 6 3" xfId="1029" xr:uid="{00000000-0005-0000-0000-000002040000}"/>
    <cellStyle name="Normal 3 3 3 6 4" xfId="1030" xr:uid="{00000000-0005-0000-0000-000003040000}"/>
    <cellStyle name="Normal 3 3 3 6 5" xfId="1031" xr:uid="{00000000-0005-0000-0000-000004040000}"/>
    <cellStyle name="Normal 3 3 3 6 6" xfId="1032" xr:uid="{00000000-0005-0000-0000-000005040000}"/>
    <cellStyle name="Normal 3 3 3 6 7" xfId="1033" xr:uid="{00000000-0005-0000-0000-000006040000}"/>
    <cellStyle name="Normal 3 3 3 7" xfId="1034" xr:uid="{00000000-0005-0000-0000-000007040000}"/>
    <cellStyle name="Normal 3 3 3 7 2" xfId="1035" xr:uid="{00000000-0005-0000-0000-000008040000}"/>
    <cellStyle name="Normal 3 3 3 7 3" xfId="1036" xr:uid="{00000000-0005-0000-0000-000009040000}"/>
    <cellStyle name="Normal 3 3 3 7 4" xfId="1037" xr:uid="{00000000-0005-0000-0000-00000A040000}"/>
    <cellStyle name="Normal 3 3 3 7 5" xfId="1038" xr:uid="{00000000-0005-0000-0000-00000B040000}"/>
    <cellStyle name="Normal 3 3 3 7 6" xfId="1039" xr:uid="{00000000-0005-0000-0000-00000C040000}"/>
    <cellStyle name="Normal 3 3 3 7 7" xfId="1040" xr:uid="{00000000-0005-0000-0000-00000D040000}"/>
    <cellStyle name="Normal 3 3 3 8" xfId="1041" xr:uid="{00000000-0005-0000-0000-00000E040000}"/>
    <cellStyle name="Normal 3 3 3 8 2" xfId="1042" xr:uid="{00000000-0005-0000-0000-00000F040000}"/>
    <cellStyle name="Normal 3 3 3 8 3" xfId="1043" xr:uid="{00000000-0005-0000-0000-000010040000}"/>
    <cellStyle name="Normal 3 3 3 8 4" xfId="1044" xr:uid="{00000000-0005-0000-0000-000011040000}"/>
    <cellStyle name="Normal 3 3 3 8 5" xfId="1045" xr:uid="{00000000-0005-0000-0000-000012040000}"/>
    <cellStyle name="Normal 3 3 3 8 6" xfId="1046" xr:uid="{00000000-0005-0000-0000-000013040000}"/>
    <cellStyle name="Normal 3 3 3 8 7" xfId="1047" xr:uid="{00000000-0005-0000-0000-000014040000}"/>
    <cellStyle name="Normal 3 3 3 9" xfId="1048" xr:uid="{00000000-0005-0000-0000-000015040000}"/>
    <cellStyle name="Normal 3 3 3 9 2" xfId="1049" xr:uid="{00000000-0005-0000-0000-000016040000}"/>
    <cellStyle name="Normal 3 3 3 9 3" xfId="1050" xr:uid="{00000000-0005-0000-0000-000017040000}"/>
    <cellStyle name="Normal 3 3 3 9 4" xfId="1051" xr:uid="{00000000-0005-0000-0000-000018040000}"/>
    <cellStyle name="Normal 3 3 3 9 5" xfId="1052" xr:uid="{00000000-0005-0000-0000-000019040000}"/>
    <cellStyle name="Normal 3 3 3 9 6" xfId="1053" xr:uid="{00000000-0005-0000-0000-00001A040000}"/>
    <cellStyle name="Normal 3 3 3 9 7" xfId="1054" xr:uid="{00000000-0005-0000-0000-00001B040000}"/>
    <cellStyle name="Normal 3 3 4" xfId="1055" xr:uid="{00000000-0005-0000-0000-00001C040000}"/>
    <cellStyle name="Normal 3 3 4 2" xfId="1056" xr:uid="{00000000-0005-0000-0000-00001D040000}"/>
    <cellStyle name="Normal 3 3 4 3" xfId="1057" xr:uid="{00000000-0005-0000-0000-00001E040000}"/>
    <cellStyle name="Normal 3 3 4 4" xfId="1058" xr:uid="{00000000-0005-0000-0000-00001F040000}"/>
    <cellStyle name="Normal 3 3 4 5" xfId="1059" xr:uid="{00000000-0005-0000-0000-000020040000}"/>
    <cellStyle name="Normal 3 3 4 6" xfId="1060" xr:uid="{00000000-0005-0000-0000-000021040000}"/>
    <cellStyle name="Normal 3 3 4 7" xfId="1061" xr:uid="{00000000-0005-0000-0000-000022040000}"/>
    <cellStyle name="Normal 3 3 5" xfId="1062" xr:uid="{00000000-0005-0000-0000-000023040000}"/>
    <cellStyle name="Normal 3 3 5 2" xfId="1063" xr:uid="{00000000-0005-0000-0000-000024040000}"/>
    <cellStyle name="Normal 3 3 5 3" xfId="1064" xr:uid="{00000000-0005-0000-0000-000025040000}"/>
    <cellStyle name="Normal 3 3 5 4" xfId="1065" xr:uid="{00000000-0005-0000-0000-000026040000}"/>
    <cellStyle name="Normal 3 3 5 5" xfId="1066" xr:uid="{00000000-0005-0000-0000-000027040000}"/>
    <cellStyle name="Normal 3 3 5 6" xfId="1067" xr:uid="{00000000-0005-0000-0000-000028040000}"/>
    <cellStyle name="Normal 3 3 5 7" xfId="1068" xr:uid="{00000000-0005-0000-0000-000029040000}"/>
    <cellStyle name="Normal 3 3 6" xfId="1069" xr:uid="{00000000-0005-0000-0000-00002A040000}"/>
    <cellStyle name="Normal 3 3 6 2" xfId="1070" xr:uid="{00000000-0005-0000-0000-00002B040000}"/>
    <cellStyle name="Normal 3 3 6 3" xfId="1071" xr:uid="{00000000-0005-0000-0000-00002C040000}"/>
    <cellStyle name="Normal 3 3 6 4" xfId="1072" xr:uid="{00000000-0005-0000-0000-00002D040000}"/>
    <cellStyle name="Normal 3 3 6 5" xfId="1073" xr:uid="{00000000-0005-0000-0000-00002E040000}"/>
    <cellStyle name="Normal 3 3 6 6" xfId="1074" xr:uid="{00000000-0005-0000-0000-00002F040000}"/>
    <cellStyle name="Normal 3 3 6 7" xfId="1075" xr:uid="{00000000-0005-0000-0000-000030040000}"/>
    <cellStyle name="Normal 3 3 7" xfId="1076" xr:uid="{00000000-0005-0000-0000-000031040000}"/>
    <cellStyle name="Normal 3 3 7 2" xfId="1077" xr:uid="{00000000-0005-0000-0000-000032040000}"/>
    <cellStyle name="Normal 3 3 7 3" xfId="1078" xr:uid="{00000000-0005-0000-0000-000033040000}"/>
    <cellStyle name="Normal 3 3 7 4" xfId="1079" xr:uid="{00000000-0005-0000-0000-000034040000}"/>
    <cellStyle name="Normal 3 3 7 5" xfId="1080" xr:uid="{00000000-0005-0000-0000-000035040000}"/>
    <cellStyle name="Normal 3 3 7 6" xfId="1081" xr:uid="{00000000-0005-0000-0000-000036040000}"/>
    <cellStyle name="Normal 3 3 7 7" xfId="1082" xr:uid="{00000000-0005-0000-0000-000037040000}"/>
    <cellStyle name="Normal 3 3 8" xfId="1083" xr:uid="{00000000-0005-0000-0000-000038040000}"/>
    <cellStyle name="Normal 3 3 8 2" xfId="1084" xr:uid="{00000000-0005-0000-0000-000039040000}"/>
    <cellStyle name="Normal 3 3 8 3" xfId="1085" xr:uid="{00000000-0005-0000-0000-00003A040000}"/>
    <cellStyle name="Normal 3 3 8 4" xfId="1086" xr:uid="{00000000-0005-0000-0000-00003B040000}"/>
    <cellStyle name="Normal 3 3 8 5" xfId="1087" xr:uid="{00000000-0005-0000-0000-00003C040000}"/>
    <cellStyle name="Normal 3 3 8 6" xfId="1088" xr:uid="{00000000-0005-0000-0000-00003D040000}"/>
    <cellStyle name="Normal 3 3 8 7" xfId="1089" xr:uid="{00000000-0005-0000-0000-00003E040000}"/>
    <cellStyle name="Normal 3 3 9" xfId="1090" xr:uid="{00000000-0005-0000-0000-00003F040000}"/>
    <cellStyle name="Normal 3 3 9 2" xfId="1091" xr:uid="{00000000-0005-0000-0000-000040040000}"/>
    <cellStyle name="Normal 3 3 9 3" xfId="1092" xr:uid="{00000000-0005-0000-0000-000041040000}"/>
    <cellStyle name="Normal 3 3 9 4" xfId="1093" xr:uid="{00000000-0005-0000-0000-000042040000}"/>
    <cellStyle name="Normal 3 3 9 5" xfId="1094" xr:uid="{00000000-0005-0000-0000-000043040000}"/>
    <cellStyle name="Normal 3 3 9 6" xfId="1095" xr:uid="{00000000-0005-0000-0000-000044040000}"/>
    <cellStyle name="Normal 3 3 9 7" xfId="1096" xr:uid="{00000000-0005-0000-0000-000045040000}"/>
    <cellStyle name="Normal 3 4" xfId="113" xr:uid="{00000000-0005-0000-0000-000046040000}"/>
    <cellStyle name="Normal 3 4 10" xfId="1097" xr:uid="{00000000-0005-0000-0000-000047040000}"/>
    <cellStyle name="Normal 3 4 10 2" xfId="1098" xr:uid="{00000000-0005-0000-0000-000048040000}"/>
    <cellStyle name="Normal 3 4 10 3" xfId="1099" xr:uid="{00000000-0005-0000-0000-000049040000}"/>
    <cellStyle name="Normal 3 4 10 4" xfId="1100" xr:uid="{00000000-0005-0000-0000-00004A040000}"/>
    <cellStyle name="Normal 3 4 10 5" xfId="1101" xr:uid="{00000000-0005-0000-0000-00004B040000}"/>
    <cellStyle name="Normal 3 4 10 6" xfId="1102" xr:uid="{00000000-0005-0000-0000-00004C040000}"/>
    <cellStyle name="Normal 3 4 10 7" xfId="1103" xr:uid="{00000000-0005-0000-0000-00004D040000}"/>
    <cellStyle name="Normal 3 4 11" xfId="1104" xr:uid="{00000000-0005-0000-0000-00004E040000}"/>
    <cellStyle name="Normal 3 4 11 2" xfId="1105" xr:uid="{00000000-0005-0000-0000-00004F040000}"/>
    <cellStyle name="Normal 3 4 11 3" xfId="1106" xr:uid="{00000000-0005-0000-0000-000050040000}"/>
    <cellStyle name="Normal 3 4 11 4" xfId="1107" xr:uid="{00000000-0005-0000-0000-000051040000}"/>
    <cellStyle name="Normal 3 4 11 5" xfId="1108" xr:uid="{00000000-0005-0000-0000-000052040000}"/>
    <cellStyle name="Normal 3 4 11 6" xfId="1109" xr:uid="{00000000-0005-0000-0000-000053040000}"/>
    <cellStyle name="Normal 3 4 11 7" xfId="1110" xr:uid="{00000000-0005-0000-0000-000054040000}"/>
    <cellStyle name="Normal 3 4 12" xfId="1111" xr:uid="{00000000-0005-0000-0000-000055040000}"/>
    <cellStyle name="Normal 3 4 12 2" xfId="1112" xr:uid="{00000000-0005-0000-0000-000056040000}"/>
    <cellStyle name="Normal 3 4 12 3" xfId="1113" xr:uid="{00000000-0005-0000-0000-000057040000}"/>
    <cellStyle name="Normal 3 4 12 4" xfId="1114" xr:uid="{00000000-0005-0000-0000-000058040000}"/>
    <cellStyle name="Normal 3 4 12 5" xfId="1115" xr:uid="{00000000-0005-0000-0000-000059040000}"/>
    <cellStyle name="Normal 3 4 12 6" xfId="1116" xr:uid="{00000000-0005-0000-0000-00005A040000}"/>
    <cellStyle name="Normal 3 4 12 7" xfId="1117" xr:uid="{00000000-0005-0000-0000-00005B040000}"/>
    <cellStyle name="Normal 3 4 13" xfId="1118" xr:uid="{00000000-0005-0000-0000-00005C040000}"/>
    <cellStyle name="Normal 3 4 13 2" xfId="1119" xr:uid="{00000000-0005-0000-0000-00005D040000}"/>
    <cellStyle name="Normal 3 4 13 3" xfId="1120" xr:uid="{00000000-0005-0000-0000-00005E040000}"/>
    <cellStyle name="Normal 3 4 13 4" xfId="1121" xr:uid="{00000000-0005-0000-0000-00005F040000}"/>
    <cellStyle name="Normal 3 4 13 5" xfId="1122" xr:uid="{00000000-0005-0000-0000-000060040000}"/>
    <cellStyle name="Normal 3 4 13 6" xfId="1123" xr:uid="{00000000-0005-0000-0000-000061040000}"/>
    <cellStyle name="Normal 3 4 13 7" xfId="1124" xr:uid="{00000000-0005-0000-0000-000062040000}"/>
    <cellStyle name="Normal 3 4 14" xfId="1125" xr:uid="{00000000-0005-0000-0000-000063040000}"/>
    <cellStyle name="Normal 3 4 14 2" xfId="1126" xr:uid="{00000000-0005-0000-0000-000064040000}"/>
    <cellStyle name="Normal 3 4 14 3" xfId="1127" xr:uid="{00000000-0005-0000-0000-000065040000}"/>
    <cellStyle name="Normal 3 4 14 4" xfId="1128" xr:uid="{00000000-0005-0000-0000-000066040000}"/>
    <cellStyle name="Normal 3 4 14 5" xfId="1129" xr:uid="{00000000-0005-0000-0000-000067040000}"/>
    <cellStyle name="Normal 3 4 14 6" xfId="1130" xr:uid="{00000000-0005-0000-0000-000068040000}"/>
    <cellStyle name="Normal 3 4 14 7" xfId="1131" xr:uid="{00000000-0005-0000-0000-000069040000}"/>
    <cellStyle name="Normal 3 4 15" xfId="1132" xr:uid="{00000000-0005-0000-0000-00006A040000}"/>
    <cellStyle name="Normal 3 4 16" xfId="1133" xr:uid="{00000000-0005-0000-0000-00006B040000}"/>
    <cellStyle name="Normal 3 4 17" xfId="1134" xr:uid="{00000000-0005-0000-0000-00006C040000}"/>
    <cellStyle name="Normal 3 4 18" xfId="1135" xr:uid="{00000000-0005-0000-0000-00006D040000}"/>
    <cellStyle name="Normal 3 4 19" xfId="1136" xr:uid="{00000000-0005-0000-0000-00006E040000}"/>
    <cellStyle name="Normal 3 4 2" xfId="1137" xr:uid="{00000000-0005-0000-0000-00006F040000}"/>
    <cellStyle name="Normal 3 4 2 10" xfId="1138" xr:uid="{00000000-0005-0000-0000-000070040000}"/>
    <cellStyle name="Normal 3 4 2 10 2" xfId="1139" xr:uid="{00000000-0005-0000-0000-000071040000}"/>
    <cellStyle name="Normal 3 4 2 10 3" xfId="1140" xr:uid="{00000000-0005-0000-0000-000072040000}"/>
    <cellStyle name="Normal 3 4 2 10 4" xfId="1141" xr:uid="{00000000-0005-0000-0000-000073040000}"/>
    <cellStyle name="Normal 3 4 2 10 5" xfId="1142" xr:uid="{00000000-0005-0000-0000-000074040000}"/>
    <cellStyle name="Normal 3 4 2 10 6" xfId="1143" xr:uid="{00000000-0005-0000-0000-000075040000}"/>
    <cellStyle name="Normal 3 4 2 10 7" xfId="1144" xr:uid="{00000000-0005-0000-0000-000076040000}"/>
    <cellStyle name="Normal 3 4 2 11" xfId="1145" xr:uid="{00000000-0005-0000-0000-000077040000}"/>
    <cellStyle name="Normal 3 4 2 11 2" xfId="1146" xr:uid="{00000000-0005-0000-0000-000078040000}"/>
    <cellStyle name="Normal 3 4 2 11 3" xfId="1147" xr:uid="{00000000-0005-0000-0000-000079040000}"/>
    <cellStyle name="Normal 3 4 2 11 4" xfId="1148" xr:uid="{00000000-0005-0000-0000-00007A040000}"/>
    <cellStyle name="Normal 3 4 2 11 5" xfId="1149" xr:uid="{00000000-0005-0000-0000-00007B040000}"/>
    <cellStyle name="Normal 3 4 2 11 6" xfId="1150" xr:uid="{00000000-0005-0000-0000-00007C040000}"/>
    <cellStyle name="Normal 3 4 2 11 7" xfId="1151" xr:uid="{00000000-0005-0000-0000-00007D040000}"/>
    <cellStyle name="Normal 3 4 2 12" xfId="1152" xr:uid="{00000000-0005-0000-0000-00007E040000}"/>
    <cellStyle name="Normal 3 4 2 12 2" xfId="1153" xr:uid="{00000000-0005-0000-0000-00007F040000}"/>
    <cellStyle name="Normal 3 4 2 12 3" xfId="1154" xr:uid="{00000000-0005-0000-0000-000080040000}"/>
    <cellStyle name="Normal 3 4 2 12 4" xfId="1155" xr:uid="{00000000-0005-0000-0000-000081040000}"/>
    <cellStyle name="Normal 3 4 2 12 5" xfId="1156" xr:uid="{00000000-0005-0000-0000-000082040000}"/>
    <cellStyle name="Normal 3 4 2 12 6" xfId="1157" xr:uid="{00000000-0005-0000-0000-000083040000}"/>
    <cellStyle name="Normal 3 4 2 12 7" xfId="1158" xr:uid="{00000000-0005-0000-0000-000084040000}"/>
    <cellStyle name="Normal 3 4 2 13" xfId="1159" xr:uid="{00000000-0005-0000-0000-000085040000}"/>
    <cellStyle name="Normal 3 4 2 14" xfId="1160" xr:uid="{00000000-0005-0000-0000-000086040000}"/>
    <cellStyle name="Normal 3 4 2 15" xfId="1161" xr:uid="{00000000-0005-0000-0000-000087040000}"/>
    <cellStyle name="Normal 3 4 2 16" xfId="1162" xr:uid="{00000000-0005-0000-0000-000088040000}"/>
    <cellStyle name="Normal 3 4 2 17" xfId="1163" xr:uid="{00000000-0005-0000-0000-000089040000}"/>
    <cellStyle name="Normal 3 4 2 18" xfId="1164" xr:uid="{00000000-0005-0000-0000-00008A040000}"/>
    <cellStyle name="Normal 3 4 2 19" xfId="1165" xr:uid="{00000000-0005-0000-0000-00008B040000}"/>
    <cellStyle name="Normal 3 4 2 2" xfId="1166" xr:uid="{00000000-0005-0000-0000-00008C040000}"/>
    <cellStyle name="Normal 3 4 2 2 2" xfId="1167" xr:uid="{00000000-0005-0000-0000-00008D040000}"/>
    <cellStyle name="Normal 3 4 2 2 3" xfId="1168" xr:uid="{00000000-0005-0000-0000-00008E040000}"/>
    <cellStyle name="Normal 3 4 2 2 4" xfId="1169" xr:uid="{00000000-0005-0000-0000-00008F040000}"/>
    <cellStyle name="Normal 3 4 2 2 5" xfId="1170" xr:uid="{00000000-0005-0000-0000-000090040000}"/>
    <cellStyle name="Normal 3 4 2 2 6" xfId="1171" xr:uid="{00000000-0005-0000-0000-000091040000}"/>
    <cellStyle name="Normal 3 4 2 2 7" xfId="1172" xr:uid="{00000000-0005-0000-0000-000092040000}"/>
    <cellStyle name="Normal 3 4 2 20" xfId="1173" xr:uid="{00000000-0005-0000-0000-000093040000}"/>
    <cellStyle name="Normal 3 4 2 3" xfId="1174" xr:uid="{00000000-0005-0000-0000-000094040000}"/>
    <cellStyle name="Normal 3 4 2 3 2" xfId="1175" xr:uid="{00000000-0005-0000-0000-000095040000}"/>
    <cellStyle name="Normal 3 4 2 3 3" xfId="1176" xr:uid="{00000000-0005-0000-0000-000096040000}"/>
    <cellStyle name="Normal 3 4 2 3 4" xfId="1177" xr:uid="{00000000-0005-0000-0000-000097040000}"/>
    <cellStyle name="Normal 3 4 2 3 5" xfId="1178" xr:uid="{00000000-0005-0000-0000-000098040000}"/>
    <cellStyle name="Normal 3 4 2 3 6" xfId="1179" xr:uid="{00000000-0005-0000-0000-000099040000}"/>
    <cellStyle name="Normal 3 4 2 3 7" xfId="1180" xr:uid="{00000000-0005-0000-0000-00009A040000}"/>
    <cellStyle name="Normal 3 4 2 4" xfId="1181" xr:uid="{00000000-0005-0000-0000-00009B040000}"/>
    <cellStyle name="Normal 3 4 2 4 2" xfId="1182" xr:uid="{00000000-0005-0000-0000-00009C040000}"/>
    <cellStyle name="Normal 3 4 2 4 3" xfId="1183" xr:uid="{00000000-0005-0000-0000-00009D040000}"/>
    <cellStyle name="Normal 3 4 2 4 4" xfId="1184" xr:uid="{00000000-0005-0000-0000-00009E040000}"/>
    <cellStyle name="Normal 3 4 2 4 5" xfId="1185" xr:uid="{00000000-0005-0000-0000-00009F040000}"/>
    <cellStyle name="Normal 3 4 2 4 6" xfId="1186" xr:uid="{00000000-0005-0000-0000-0000A0040000}"/>
    <cellStyle name="Normal 3 4 2 4 7" xfId="1187" xr:uid="{00000000-0005-0000-0000-0000A1040000}"/>
    <cellStyle name="Normal 3 4 2 5" xfId="1188" xr:uid="{00000000-0005-0000-0000-0000A2040000}"/>
    <cellStyle name="Normal 3 4 2 5 2" xfId="1189" xr:uid="{00000000-0005-0000-0000-0000A3040000}"/>
    <cellStyle name="Normal 3 4 2 5 3" xfId="1190" xr:uid="{00000000-0005-0000-0000-0000A4040000}"/>
    <cellStyle name="Normal 3 4 2 5 4" xfId="1191" xr:uid="{00000000-0005-0000-0000-0000A5040000}"/>
    <cellStyle name="Normal 3 4 2 5 5" xfId="1192" xr:uid="{00000000-0005-0000-0000-0000A6040000}"/>
    <cellStyle name="Normal 3 4 2 5 6" xfId="1193" xr:uid="{00000000-0005-0000-0000-0000A7040000}"/>
    <cellStyle name="Normal 3 4 2 5 7" xfId="1194" xr:uid="{00000000-0005-0000-0000-0000A8040000}"/>
    <cellStyle name="Normal 3 4 2 6" xfId="1195" xr:uid="{00000000-0005-0000-0000-0000A9040000}"/>
    <cellStyle name="Normal 3 4 2 6 2" xfId="1196" xr:uid="{00000000-0005-0000-0000-0000AA040000}"/>
    <cellStyle name="Normal 3 4 2 6 3" xfId="1197" xr:uid="{00000000-0005-0000-0000-0000AB040000}"/>
    <cellStyle name="Normal 3 4 2 6 4" xfId="1198" xr:uid="{00000000-0005-0000-0000-0000AC040000}"/>
    <cellStyle name="Normal 3 4 2 6 5" xfId="1199" xr:uid="{00000000-0005-0000-0000-0000AD040000}"/>
    <cellStyle name="Normal 3 4 2 6 6" xfId="1200" xr:uid="{00000000-0005-0000-0000-0000AE040000}"/>
    <cellStyle name="Normal 3 4 2 6 7" xfId="1201" xr:uid="{00000000-0005-0000-0000-0000AF040000}"/>
    <cellStyle name="Normal 3 4 2 7" xfId="1202" xr:uid="{00000000-0005-0000-0000-0000B0040000}"/>
    <cellStyle name="Normal 3 4 2 7 2" xfId="1203" xr:uid="{00000000-0005-0000-0000-0000B1040000}"/>
    <cellStyle name="Normal 3 4 2 7 3" xfId="1204" xr:uid="{00000000-0005-0000-0000-0000B2040000}"/>
    <cellStyle name="Normal 3 4 2 7 4" xfId="1205" xr:uid="{00000000-0005-0000-0000-0000B3040000}"/>
    <cellStyle name="Normal 3 4 2 7 5" xfId="1206" xr:uid="{00000000-0005-0000-0000-0000B4040000}"/>
    <cellStyle name="Normal 3 4 2 7 6" xfId="1207" xr:uid="{00000000-0005-0000-0000-0000B5040000}"/>
    <cellStyle name="Normal 3 4 2 7 7" xfId="1208" xr:uid="{00000000-0005-0000-0000-0000B6040000}"/>
    <cellStyle name="Normal 3 4 2 8" xfId="1209" xr:uid="{00000000-0005-0000-0000-0000B7040000}"/>
    <cellStyle name="Normal 3 4 2 8 2" xfId="1210" xr:uid="{00000000-0005-0000-0000-0000B8040000}"/>
    <cellStyle name="Normal 3 4 2 8 3" xfId="1211" xr:uid="{00000000-0005-0000-0000-0000B9040000}"/>
    <cellStyle name="Normal 3 4 2 8 4" xfId="1212" xr:uid="{00000000-0005-0000-0000-0000BA040000}"/>
    <cellStyle name="Normal 3 4 2 8 5" xfId="1213" xr:uid="{00000000-0005-0000-0000-0000BB040000}"/>
    <cellStyle name="Normal 3 4 2 8 6" xfId="1214" xr:uid="{00000000-0005-0000-0000-0000BC040000}"/>
    <cellStyle name="Normal 3 4 2 8 7" xfId="1215" xr:uid="{00000000-0005-0000-0000-0000BD040000}"/>
    <cellStyle name="Normal 3 4 2 9" xfId="1216" xr:uid="{00000000-0005-0000-0000-0000BE040000}"/>
    <cellStyle name="Normal 3 4 2 9 2" xfId="1217" xr:uid="{00000000-0005-0000-0000-0000BF040000}"/>
    <cellStyle name="Normal 3 4 2 9 3" xfId="1218" xr:uid="{00000000-0005-0000-0000-0000C0040000}"/>
    <cellStyle name="Normal 3 4 2 9 4" xfId="1219" xr:uid="{00000000-0005-0000-0000-0000C1040000}"/>
    <cellStyle name="Normal 3 4 2 9 5" xfId="1220" xr:uid="{00000000-0005-0000-0000-0000C2040000}"/>
    <cellStyle name="Normal 3 4 2 9 6" xfId="1221" xr:uid="{00000000-0005-0000-0000-0000C3040000}"/>
    <cellStyle name="Normal 3 4 2 9 7" xfId="1222" xr:uid="{00000000-0005-0000-0000-0000C4040000}"/>
    <cellStyle name="Normal 3 4 20" xfId="1223" xr:uid="{00000000-0005-0000-0000-0000C5040000}"/>
    <cellStyle name="Normal 3 4 21" xfId="1224" xr:uid="{00000000-0005-0000-0000-0000C6040000}"/>
    <cellStyle name="Normal 3 4 22" xfId="1225" xr:uid="{00000000-0005-0000-0000-0000C7040000}"/>
    <cellStyle name="Normal 3 4 3" xfId="1226" xr:uid="{00000000-0005-0000-0000-0000C8040000}"/>
    <cellStyle name="Normal 3 4 3 10" xfId="1227" xr:uid="{00000000-0005-0000-0000-0000C9040000}"/>
    <cellStyle name="Normal 3 4 3 10 2" xfId="1228" xr:uid="{00000000-0005-0000-0000-0000CA040000}"/>
    <cellStyle name="Normal 3 4 3 10 3" xfId="1229" xr:uid="{00000000-0005-0000-0000-0000CB040000}"/>
    <cellStyle name="Normal 3 4 3 10 4" xfId="1230" xr:uid="{00000000-0005-0000-0000-0000CC040000}"/>
    <cellStyle name="Normal 3 4 3 10 5" xfId="1231" xr:uid="{00000000-0005-0000-0000-0000CD040000}"/>
    <cellStyle name="Normal 3 4 3 10 6" xfId="1232" xr:uid="{00000000-0005-0000-0000-0000CE040000}"/>
    <cellStyle name="Normal 3 4 3 10 7" xfId="1233" xr:uid="{00000000-0005-0000-0000-0000CF040000}"/>
    <cellStyle name="Normal 3 4 3 11" xfId="1234" xr:uid="{00000000-0005-0000-0000-0000D0040000}"/>
    <cellStyle name="Normal 3 4 3 11 2" xfId="1235" xr:uid="{00000000-0005-0000-0000-0000D1040000}"/>
    <cellStyle name="Normal 3 4 3 11 3" xfId="1236" xr:uid="{00000000-0005-0000-0000-0000D2040000}"/>
    <cellStyle name="Normal 3 4 3 11 4" xfId="1237" xr:uid="{00000000-0005-0000-0000-0000D3040000}"/>
    <cellStyle name="Normal 3 4 3 11 5" xfId="1238" xr:uid="{00000000-0005-0000-0000-0000D4040000}"/>
    <cellStyle name="Normal 3 4 3 11 6" xfId="1239" xr:uid="{00000000-0005-0000-0000-0000D5040000}"/>
    <cellStyle name="Normal 3 4 3 11 7" xfId="1240" xr:uid="{00000000-0005-0000-0000-0000D6040000}"/>
    <cellStyle name="Normal 3 4 3 12" xfId="1241" xr:uid="{00000000-0005-0000-0000-0000D7040000}"/>
    <cellStyle name="Normal 3 4 3 12 2" xfId="1242" xr:uid="{00000000-0005-0000-0000-0000D8040000}"/>
    <cellStyle name="Normal 3 4 3 12 3" xfId="1243" xr:uid="{00000000-0005-0000-0000-0000D9040000}"/>
    <cellStyle name="Normal 3 4 3 12 4" xfId="1244" xr:uid="{00000000-0005-0000-0000-0000DA040000}"/>
    <cellStyle name="Normal 3 4 3 12 5" xfId="1245" xr:uid="{00000000-0005-0000-0000-0000DB040000}"/>
    <cellStyle name="Normal 3 4 3 12 6" xfId="1246" xr:uid="{00000000-0005-0000-0000-0000DC040000}"/>
    <cellStyle name="Normal 3 4 3 12 7" xfId="1247" xr:uid="{00000000-0005-0000-0000-0000DD040000}"/>
    <cellStyle name="Normal 3 4 3 13" xfId="1248" xr:uid="{00000000-0005-0000-0000-0000DE040000}"/>
    <cellStyle name="Normal 3 4 3 14" xfId="1249" xr:uid="{00000000-0005-0000-0000-0000DF040000}"/>
    <cellStyle name="Normal 3 4 3 15" xfId="1250" xr:uid="{00000000-0005-0000-0000-0000E0040000}"/>
    <cellStyle name="Normal 3 4 3 16" xfId="1251" xr:uid="{00000000-0005-0000-0000-0000E1040000}"/>
    <cellStyle name="Normal 3 4 3 17" xfId="1252" xr:uid="{00000000-0005-0000-0000-0000E2040000}"/>
    <cellStyle name="Normal 3 4 3 18" xfId="1253" xr:uid="{00000000-0005-0000-0000-0000E3040000}"/>
    <cellStyle name="Normal 3 4 3 19" xfId="1254" xr:uid="{00000000-0005-0000-0000-0000E4040000}"/>
    <cellStyle name="Normal 3 4 3 2" xfId="1255" xr:uid="{00000000-0005-0000-0000-0000E5040000}"/>
    <cellStyle name="Normal 3 4 3 2 2" xfId="1256" xr:uid="{00000000-0005-0000-0000-0000E6040000}"/>
    <cellStyle name="Normal 3 4 3 2 3" xfId="1257" xr:uid="{00000000-0005-0000-0000-0000E7040000}"/>
    <cellStyle name="Normal 3 4 3 2 4" xfId="1258" xr:uid="{00000000-0005-0000-0000-0000E8040000}"/>
    <cellStyle name="Normal 3 4 3 2 5" xfId="1259" xr:uid="{00000000-0005-0000-0000-0000E9040000}"/>
    <cellStyle name="Normal 3 4 3 2 6" xfId="1260" xr:uid="{00000000-0005-0000-0000-0000EA040000}"/>
    <cellStyle name="Normal 3 4 3 2 7" xfId="1261" xr:uid="{00000000-0005-0000-0000-0000EB040000}"/>
    <cellStyle name="Normal 3 4 3 20" xfId="1262" xr:uid="{00000000-0005-0000-0000-0000EC040000}"/>
    <cellStyle name="Normal 3 4 3 3" xfId="1263" xr:uid="{00000000-0005-0000-0000-0000ED040000}"/>
    <cellStyle name="Normal 3 4 3 3 2" xfId="1264" xr:uid="{00000000-0005-0000-0000-0000EE040000}"/>
    <cellStyle name="Normal 3 4 3 3 3" xfId="1265" xr:uid="{00000000-0005-0000-0000-0000EF040000}"/>
    <cellStyle name="Normal 3 4 3 3 4" xfId="1266" xr:uid="{00000000-0005-0000-0000-0000F0040000}"/>
    <cellStyle name="Normal 3 4 3 3 5" xfId="1267" xr:uid="{00000000-0005-0000-0000-0000F1040000}"/>
    <cellStyle name="Normal 3 4 3 3 6" xfId="1268" xr:uid="{00000000-0005-0000-0000-0000F2040000}"/>
    <cellStyle name="Normal 3 4 3 3 7" xfId="1269" xr:uid="{00000000-0005-0000-0000-0000F3040000}"/>
    <cellStyle name="Normal 3 4 3 4" xfId="1270" xr:uid="{00000000-0005-0000-0000-0000F4040000}"/>
    <cellStyle name="Normal 3 4 3 4 2" xfId="1271" xr:uid="{00000000-0005-0000-0000-0000F5040000}"/>
    <cellStyle name="Normal 3 4 3 4 3" xfId="1272" xr:uid="{00000000-0005-0000-0000-0000F6040000}"/>
    <cellStyle name="Normal 3 4 3 4 4" xfId="1273" xr:uid="{00000000-0005-0000-0000-0000F7040000}"/>
    <cellStyle name="Normal 3 4 3 4 5" xfId="1274" xr:uid="{00000000-0005-0000-0000-0000F8040000}"/>
    <cellStyle name="Normal 3 4 3 4 6" xfId="1275" xr:uid="{00000000-0005-0000-0000-0000F9040000}"/>
    <cellStyle name="Normal 3 4 3 4 7" xfId="1276" xr:uid="{00000000-0005-0000-0000-0000FA040000}"/>
    <cellStyle name="Normal 3 4 3 5" xfId="1277" xr:uid="{00000000-0005-0000-0000-0000FB040000}"/>
    <cellStyle name="Normal 3 4 3 5 2" xfId="1278" xr:uid="{00000000-0005-0000-0000-0000FC040000}"/>
    <cellStyle name="Normal 3 4 3 5 3" xfId="1279" xr:uid="{00000000-0005-0000-0000-0000FD040000}"/>
    <cellStyle name="Normal 3 4 3 5 4" xfId="1280" xr:uid="{00000000-0005-0000-0000-0000FE040000}"/>
    <cellStyle name="Normal 3 4 3 5 5" xfId="1281" xr:uid="{00000000-0005-0000-0000-0000FF040000}"/>
    <cellStyle name="Normal 3 4 3 5 6" xfId="1282" xr:uid="{00000000-0005-0000-0000-000000050000}"/>
    <cellStyle name="Normal 3 4 3 5 7" xfId="1283" xr:uid="{00000000-0005-0000-0000-000001050000}"/>
    <cellStyle name="Normal 3 4 3 6" xfId="1284" xr:uid="{00000000-0005-0000-0000-000002050000}"/>
    <cellStyle name="Normal 3 4 3 6 2" xfId="1285" xr:uid="{00000000-0005-0000-0000-000003050000}"/>
    <cellStyle name="Normal 3 4 3 6 3" xfId="1286" xr:uid="{00000000-0005-0000-0000-000004050000}"/>
    <cellStyle name="Normal 3 4 3 6 4" xfId="1287" xr:uid="{00000000-0005-0000-0000-000005050000}"/>
    <cellStyle name="Normal 3 4 3 6 5" xfId="1288" xr:uid="{00000000-0005-0000-0000-000006050000}"/>
    <cellStyle name="Normal 3 4 3 6 6" xfId="1289" xr:uid="{00000000-0005-0000-0000-000007050000}"/>
    <cellStyle name="Normal 3 4 3 6 7" xfId="1290" xr:uid="{00000000-0005-0000-0000-000008050000}"/>
    <cellStyle name="Normal 3 4 3 7" xfId="1291" xr:uid="{00000000-0005-0000-0000-000009050000}"/>
    <cellStyle name="Normal 3 4 3 7 2" xfId="1292" xr:uid="{00000000-0005-0000-0000-00000A050000}"/>
    <cellStyle name="Normal 3 4 3 7 3" xfId="1293" xr:uid="{00000000-0005-0000-0000-00000B050000}"/>
    <cellStyle name="Normal 3 4 3 7 4" xfId="1294" xr:uid="{00000000-0005-0000-0000-00000C050000}"/>
    <cellStyle name="Normal 3 4 3 7 5" xfId="1295" xr:uid="{00000000-0005-0000-0000-00000D050000}"/>
    <cellStyle name="Normal 3 4 3 7 6" xfId="1296" xr:uid="{00000000-0005-0000-0000-00000E050000}"/>
    <cellStyle name="Normal 3 4 3 7 7" xfId="1297" xr:uid="{00000000-0005-0000-0000-00000F050000}"/>
    <cellStyle name="Normal 3 4 3 8" xfId="1298" xr:uid="{00000000-0005-0000-0000-000010050000}"/>
    <cellStyle name="Normal 3 4 3 8 2" xfId="1299" xr:uid="{00000000-0005-0000-0000-000011050000}"/>
    <cellStyle name="Normal 3 4 3 8 3" xfId="1300" xr:uid="{00000000-0005-0000-0000-000012050000}"/>
    <cellStyle name="Normal 3 4 3 8 4" xfId="1301" xr:uid="{00000000-0005-0000-0000-000013050000}"/>
    <cellStyle name="Normal 3 4 3 8 5" xfId="1302" xr:uid="{00000000-0005-0000-0000-000014050000}"/>
    <cellStyle name="Normal 3 4 3 8 6" xfId="1303" xr:uid="{00000000-0005-0000-0000-000015050000}"/>
    <cellStyle name="Normal 3 4 3 8 7" xfId="1304" xr:uid="{00000000-0005-0000-0000-000016050000}"/>
    <cellStyle name="Normal 3 4 3 9" xfId="1305" xr:uid="{00000000-0005-0000-0000-000017050000}"/>
    <cellStyle name="Normal 3 4 3 9 2" xfId="1306" xr:uid="{00000000-0005-0000-0000-000018050000}"/>
    <cellStyle name="Normal 3 4 3 9 3" xfId="1307" xr:uid="{00000000-0005-0000-0000-000019050000}"/>
    <cellStyle name="Normal 3 4 3 9 4" xfId="1308" xr:uid="{00000000-0005-0000-0000-00001A050000}"/>
    <cellStyle name="Normal 3 4 3 9 5" xfId="1309" xr:uid="{00000000-0005-0000-0000-00001B050000}"/>
    <cellStyle name="Normal 3 4 3 9 6" xfId="1310" xr:uid="{00000000-0005-0000-0000-00001C050000}"/>
    <cellStyle name="Normal 3 4 3 9 7" xfId="1311" xr:uid="{00000000-0005-0000-0000-00001D050000}"/>
    <cellStyle name="Normal 3 4 4" xfId="1312" xr:uid="{00000000-0005-0000-0000-00001E050000}"/>
    <cellStyle name="Normal 3 4 4 2" xfId="1313" xr:uid="{00000000-0005-0000-0000-00001F050000}"/>
    <cellStyle name="Normal 3 4 4 3" xfId="1314" xr:uid="{00000000-0005-0000-0000-000020050000}"/>
    <cellStyle name="Normal 3 4 4 4" xfId="1315" xr:uid="{00000000-0005-0000-0000-000021050000}"/>
    <cellStyle name="Normal 3 4 4 5" xfId="1316" xr:uid="{00000000-0005-0000-0000-000022050000}"/>
    <cellStyle name="Normal 3 4 4 6" xfId="1317" xr:uid="{00000000-0005-0000-0000-000023050000}"/>
    <cellStyle name="Normal 3 4 4 7" xfId="1318" xr:uid="{00000000-0005-0000-0000-000024050000}"/>
    <cellStyle name="Normal 3 4 5" xfId="1319" xr:uid="{00000000-0005-0000-0000-000025050000}"/>
    <cellStyle name="Normal 3 4 5 2" xfId="1320" xr:uid="{00000000-0005-0000-0000-000026050000}"/>
    <cellStyle name="Normal 3 4 5 3" xfId="1321" xr:uid="{00000000-0005-0000-0000-000027050000}"/>
    <cellStyle name="Normal 3 4 5 4" xfId="1322" xr:uid="{00000000-0005-0000-0000-000028050000}"/>
    <cellStyle name="Normal 3 4 5 5" xfId="1323" xr:uid="{00000000-0005-0000-0000-000029050000}"/>
    <cellStyle name="Normal 3 4 5 6" xfId="1324" xr:uid="{00000000-0005-0000-0000-00002A050000}"/>
    <cellStyle name="Normal 3 4 5 7" xfId="1325" xr:uid="{00000000-0005-0000-0000-00002B050000}"/>
    <cellStyle name="Normal 3 4 6" xfId="1326" xr:uid="{00000000-0005-0000-0000-00002C050000}"/>
    <cellStyle name="Normal 3 4 6 2" xfId="1327" xr:uid="{00000000-0005-0000-0000-00002D050000}"/>
    <cellStyle name="Normal 3 4 6 3" xfId="1328" xr:uid="{00000000-0005-0000-0000-00002E050000}"/>
    <cellStyle name="Normal 3 4 6 4" xfId="1329" xr:uid="{00000000-0005-0000-0000-00002F050000}"/>
    <cellStyle name="Normal 3 4 6 5" xfId="1330" xr:uid="{00000000-0005-0000-0000-000030050000}"/>
    <cellStyle name="Normal 3 4 6 6" xfId="1331" xr:uid="{00000000-0005-0000-0000-000031050000}"/>
    <cellStyle name="Normal 3 4 6 7" xfId="1332" xr:uid="{00000000-0005-0000-0000-000032050000}"/>
    <cellStyle name="Normal 3 4 7" xfId="1333" xr:uid="{00000000-0005-0000-0000-000033050000}"/>
    <cellStyle name="Normal 3 4 7 2" xfId="1334" xr:uid="{00000000-0005-0000-0000-000034050000}"/>
    <cellStyle name="Normal 3 4 7 3" xfId="1335" xr:uid="{00000000-0005-0000-0000-000035050000}"/>
    <cellStyle name="Normal 3 4 7 4" xfId="1336" xr:uid="{00000000-0005-0000-0000-000036050000}"/>
    <cellStyle name="Normal 3 4 7 5" xfId="1337" xr:uid="{00000000-0005-0000-0000-000037050000}"/>
    <cellStyle name="Normal 3 4 7 6" xfId="1338" xr:uid="{00000000-0005-0000-0000-000038050000}"/>
    <cellStyle name="Normal 3 4 7 7" xfId="1339" xr:uid="{00000000-0005-0000-0000-000039050000}"/>
    <cellStyle name="Normal 3 4 8" xfId="1340" xr:uid="{00000000-0005-0000-0000-00003A050000}"/>
    <cellStyle name="Normal 3 4 8 2" xfId="1341" xr:uid="{00000000-0005-0000-0000-00003B050000}"/>
    <cellStyle name="Normal 3 4 8 3" xfId="1342" xr:uid="{00000000-0005-0000-0000-00003C050000}"/>
    <cellStyle name="Normal 3 4 8 4" xfId="1343" xr:uid="{00000000-0005-0000-0000-00003D050000}"/>
    <cellStyle name="Normal 3 4 8 5" xfId="1344" xr:uid="{00000000-0005-0000-0000-00003E050000}"/>
    <cellStyle name="Normal 3 4 8 6" xfId="1345" xr:uid="{00000000-0005-0000-0000-00003F050000}"/>
    <cellStyle name="Normal 3 4 8 7" xfId="1346" xr:uid="{00000000-0005-0000-0000-000040050000}"/>
    <cellStyle name="Normal 3 4 9" xfId="1347" xr:uid="{00000000-0005-0000-0000-000041050000}"/>
    <cellStyle name="Normal 3 4 9 2" xfId="1348" xr:uid="{00000000-0005-0000-0000-000042050000}"/>
    <cellStyle name="Normal 3 4 9 3" xfId="1349" xr:uid="{00000000-0005-0000-0000-000043050000}"/>
    <cellStyle name="Normal 3 4 9 4" xfId="1350" xr:uid="{00000000-0005-0000-0000-000044050000}"/>
    <cellStyle name="Normal 3 4 9 5" xfId="1351" xr:uid="{00000000-0005-0000-0000-000045050000}"/>
    <cellStyle name="Normal 3 4 9 6" xfId="1352" xr:uid="{00000000-0005-0000-0000-000046050000}"/>
    <cellStyle name="Normal 3 4 9 7" xfId="1353" xr:uid="{00000000-0005-0000-0000-000047050000}"/>
    <cellStyle name="Normal 3 5" xfId="115" xr:uid="{00000000-0005-0000-0000-000048050000}"/>
    <cellStyle name="Normal 3 5 10" xfId="1354" xr:uid="{00000000-0005-0000-0000-000049050000}"/>
    <cellStyle name="Normal 3 5 10 2" xfId="1355" xr:uid="{00000000-0005-0000-0000-00004A050000}"/>
    <cellStyle name="Normal 3 5 10 3" xfId="1356" xr:uid="{00000000-0005-0000-0000-00004B050000}"/>
    <cellStyle name="Normal 3 5 10 4" xfId="1357" xr:uid="{00000000-0005-0000-0000-00004C050000}"/>
    <cellStyle name="Normal 3 5 10 5" xfId="1358" xr:uid="{00000000-0005-0000-0000-00004D050000}"/>
    <cellStyle name="Normal 3 5 10 6" xfId="1359" xr:uid="{00000000-0005-0000-0000-00004E050000}"/>
    <cellStyle name="Normal 3 5 10 7" xfId="1360" xr:uid="{00000000-0005-0000-0000-00004F050000}"/>
    <cellStyle name="Normal 3 5 11" xfId="1361" xr:uid="{00000000-0005-0000-0000-000050050000}"/>
    <cellStyle name="Normal 3 5 11 2" xfId="1362" xr:uid="{00000000-0005-0000-0000-000051050000}"/>
    <cellStyle name="Normal 3 5 11 3" xfId="1363" xr:uid="{00000000-0005-0000-0000-000052050000}"/>
    <cellStyle name="Normal 3 5 11 4" xfId="1364" xr:uid="{00000000-0005-0000-0000-000053050000}"/>
    <cellStyle name="Normal 3 5 11 5" xfId="1365" xr:uid="{00000000-0005-0000-0000-000054050000}"/>
    <cellStyle name="Normal 3 5 11 6" xfId="1366" xr:uid="{00000000-0005-0000-0000-000055050000}"/>
    <cellStyle name="Normal 3 5 11 7" xfId="1367" xr:uid="{00000000-0005-0000-0000-000056050000}"/>
    <cellStyle name="Normal 3 5 12" xfId="1368" xr:uid="{00000000-0005-0000-0000-000057050000}"/>
    <cellStyle name="Normal 3 5 12 2" xfId="1369" xr:uid="{00000000-0005-0000-0000-000058050000}"/>
    <cellStyle name="Normal 3 5 12 3" xfId="1370" xr:uid="{00000000-0005-0000-0000-000059050000}"/>
    <cellStyle name="Normal 3 5 12 4" xfId="1371" xr:uid="{00000000-0005-0000-0000-00005A050000}"/>
    <cellStyle name="Normal 3 5 12 5" xfId="1372" xr:uid="{00000000-0005-0000-0000-00005B050000}"/>
    <cellStyle name="Normal 3 5 12 6" xfId="1373" xr:uid="{00000000-0005-0000-0000-00005C050000}"/>
    <cellStyle name="Normal 3 5 12 7" xfId="1374" xr:uid="{00000000-0005-0000-0000-00005D050000}"/>
    <cellStyle name="Normal 3 5 13" xfId="1375" xr:uid="{00000000-0005-0000-0000-00005E050000}"/>
    <cellStyle name="Normal 3 5 14" xfId="1376" xr:uid="{00000000-0005-0000-0000-00005F050000}"/>
    <cellStyle name="Normal 3 5 15" xfId="1377" xr:uid="{00000000-0005-0000-0000-000060050000}"/>
    <cellStyle name="Normal 3 5 16" xfId="1378" xr:uid="{00000000-0005-0000-0000-000061050000}"/>
    <cellStyle name="Normal 3 5 17" xfId="1379" xr:uid="{00000000-0005-0000-0000-000062050000}"/>
    <cellStyle name="Normal 3 5 18" xfId="1380" xr:uid="{00000000-0005-0000-0000-000063050000}"/>
    <cellStyle name="Normal 3 5 19" xfId="1381" xr:uid="{00000000-0005-0000-0000-000064050000}"/>
    <cellStyle name="Normal 3 5 2" xfId="1382" xr:uid="{00000000-0005-0000-0000-000065050000}"/>
    <cellStyle name="Normal 3 5 2 2" xfId="1383" xr:uid="{00000000-0005-0000-0000-000066050000}"/>
    <cellStyle name="Normal 3 5 2 3" xfId="1384" xr:uid="{00000000-0005-0000-0000-000067050000}"/>
    <cellStyle name="Normal 3 5 2 4" xfId="1385" xr:uid="{00000000-0005-0000-0000-000068050000}"/>
    <cellStyle name="Normal 3 5 2 5" xfId="1386" xr:uid="{00000000-0005-0000-0000-000069050000}"/>
    <cellStyle name="Normal 3 5 2 6" xfId="1387" xr:uid="{00000000-0005-0000-0000-00006A050000}"/>
    <cellStyle name="Normal 3 5 2 7" xfId="1388" xr:uid="{00000000-0005-0000-0000-00006B050000}"/>
    <cellStyle name="Normal 3 5 20" xfId="1389" xr:uid="{00000000-0005-0000-0000-00006C050000}"/>
    <cellStyle name="Normal 3 5 3" xfId="1390" xr:uid="{00000000-0005-0000-0000-00006D050000}"/>
    <cellStyle name="Normal 3 5 3 2" xfId="1391" xr:uid="{00000000-0005-0000-0000-00006E050000}"/>
    <cellStyle name="Normal 3 5 3 3" xfId="1392" xr:uid="{00000000-0005-0000-0000-00006F050000}"/>
    <cellStyle name="Normal 3 5 3 4" xfId="1393" xr:uid="{00000000-0005-0000-0000-000070050000}"/>
    <cellStyle name="Normal 3 5 3 5" xfId="1394" xr:uid="{00000000-0005-0000-0000-000071050000}"/>
    <cellStyle name="Normal 3 5 3 6" xfId="1395" xr:uid="{00000000-0005-0000-0000-000072050000}"/>
    <cellStyle name="Normal 3 5 3 7" xfId="1396" xr:uid="{00000000-0005-0000-0000-000073050000}"/>
    <cellStyle name="Normal 3 5 4" xfId="1397" xr:uid="{00000000-0005-0000-0000-000074050000}"/>
    <cellStyle name="Normal 3 5 4 2" xfId="1398" xr:uid="{00000000-0005-0000-0000-000075050000}"/>
    <cellStyle name="Normal 3 5 4 3" xfId="1399" xr:uid="{00000000-0005-0000-0000-000076050000}"/>
    <cellStyle name="Normal 3 5 4 4" xfId="1400" xr:uid="{00000000-0005-0000-0000-000077050000}"/>
    <cellStyle name="Normal 3 5 4 5" xfId="1401" xr:uid="{00000000-0005-0000-0000-000078050000}"/>
    <cellStyle name="Normal 3 5 4 6" xfId="1402" xr:uid="{00000000-0005-0000-0000-000079050000}"/>
    <cellStyle name="Normal 3 5 4 7" xfId="1403" xr:uid="{00000000-0005-0000-0000-00007A050000}"/>
    <cellStyle name="Normal 3 5 5" xfId="1404" xr:uid="{00000000-0005-0000-0000-00007B050000}"/>
    <cellStyle name="Normal 3 5 5 2" xfId="1405" xr:uid="{00000000-0005-0000-0000-00007C050000}"/>
    <cellStyle name="Normal 3 5 5 3" xfId="1406" xr:uid="{00000000-0005-0000-0000-00007D050000}"/>
    <cellStyle name="Normal 3 5 5 4" xfId="1407" xr:uid="{00000000-0005-0000-0000-00007E050000}"/>
    <cellStyle name="Normal 3 5 5 5" xfId="1408" xr:uid="{00000000-0005-0000-0000-00007F050000}"/>
    <cellStyle name="Normal 3 5 5 6" xfId="1409" xr:uid="{00000000-0005-0000-0000-000080050000}"/>
    <cellStyle name="Normal 3 5 5 7" xfId="1410" xr:uid="{00000000-0005-0000-0000-000081050000}"/>
    <cellStyle name="Normal 3 5 6" xfId="1411" xr:uid="{00000000-0005-0000-0000-000082050000}"/>
    <cellStyle name="Normal 3 5 6 2" xfId="1412" xr:uid="{00000000-0005-0000-0000-000083050000}"/>
    <cellStyle name="Normal 3 5 6 3" xfId="1413" xr:uid="{00000000-0005-0000-0000-000084050000}"/>
    <cellStyle name="Normal 3 5 6 4" xfId="1414" xr:uid="{00000000-0005-0000-0000-000085050000}"/>
    <cellStyle name="Normal 3 5 6 5" xfId="1415" xr:uid="{00000000-0005-0000-0000-000086050000}"/>
    <cellStyle name="Normal 3 5 6 6" xfId="1416" xr:uid="{00000000-0005-0000-0000-000087050000}"/>
    <cellStyle name="Normal 3 5 6 7" xfId="1417" xr:uid="{00000000-0005-0000-0000-000088050000}"/>
    <cellStyle name="Normal 3 5 7" xfId="1418" xr:uid="{00000000-0005-0000-0000-000089050000}"/>
    <cellStyle name="Normal 3 5 7 2" xfId="1419" xr:uid="{00000000-0005-0000-0000-00008A050000}"/>
    <cellStyle name="Normal 3 5 7 3" xfId="1420" xr:uid="{00000000-0005-0000-0000-00008B050000}"/>
    <cellStyle name="Normal 3 5 7 4" xfId="1421" xr:uid="{00000000-0005-0000-0000-00008C050000}"/>
    <cellStyle name="Normal 3 5 7 5" xfId="1422" xr:uid="{00000000-0005-0000-0000-00008D050000}"/>
    <cellStyle name="Normal 3 5 7 6" xfId="1423" xr:uid="{00000000-0005-0000-0000-00008E050000}"/>
    <cellStyle name="Normal 3 5 7 7" xfId="1424" xr:uid="{00000000-0005-0000-0000-00008F050000}"/>
    <cellStyle name="Normal 3 5 8" xfId="1425" xr:uid="{00000000-0005-0000-0000-000090050000}"/>
    <cellStyle name="Normal 3 5 8 2" xfId="1426" xr:uid="{00000000-0005-0000-0000-000091050000}"/>
    <cellStyle name="Normal 3 5 8 3" xfId="1427" xr:uid="{00000000-0005-0000-0000-000092050000}"/>
    <cellStyle name="Normal 3 5 8 4" xfId="1428" xr:uid="{00000000-0005-0000-0000-000093050000}"/>
    <cellStyle name="Normal 3 5 8 5" xfId="1429" xr:uid="{00000000-0005-0000-0000-000094050000}"/>
    <cellStyle name="Normal 3 5 8 6" xfId="1430" xr:uid="{00000000-0005-0000-0000-000095050000}"/>
    <cellStyle name="Normal 3 5 8 7" xfId="1431" xr:uid="{00000000-0005-0000-0000-000096050000}"/>
    <cellStyle name="Normal 3 5 9" xfId="1432" xr:uid="{00000000-0005-0000-0000-000097050000}"/>
    <cellStyle name="Normal 3 5 9 2" xfId="1433" xr:uid="{00000000-0005-0000-0000-000098050000}"/>
    <cellStyle name="Normal 3 5 9 3" xfId="1434" xr:uid="{00000000-0005-0000-0000-000099050000}"/>
    <cellStyle name="Normal 3 5 9 4" xfId="1435" xr:uid="{00000000-0005-0000-0000-00009A050000}"/>
    <cellStyle name="Normal 3 5 9 5" xfId="1436" xr:uid="{00000000-0005-0000-0000-00009B050000}"/>
    <cellStyle name="Normal 3 5 9 6" xfId="1437" xr:uid="{00000000-0005-0000-0000-00009C050000}"/>
    <cellStyle name="Normal 3 5 9 7" xfId="1438" xr:uid="{00000000-0005-0000-0000-00009D050000}"/>
    <cellStyle name="Normal 3 6" xfId="1439" xr:uid="{00000000-0005-0000-0000-00009E050000}"/>
    <cellStyle name="Normal 3 6 10" xfId="1440" xr:uid="{00000000-0005-0000-0000-00009F050000}"/>
    <cellStyle name="Normal 3 6 10 2" xfId="1441" xr:uid="{00000000-0005-0000-0000-0000A0050000}"/>
    <cellStyle name="Normal 3 6 10 3" xfId="1442" xr:uid="{00000000-0005-0000-0000-0000A1050000}"/>
    <cellStyle name="Normal 3 6 10 4" xfId="1443" xr:uid="{00000000-0005-0000-0000-0000A2050000}"/>
    <cellStyle name="Normal 3 6 10 5" xfId="1444" xr:uid="{00000000-0005-0000-0000-0000A3050000}"/>
    <cellStyle name="Normal 3 6 10 6" xfId="1445" xr:uid="{00000000-0005-0000-0000-0000A4050000}"/>
    <cellStyle name="Normal 3 6 10 7" xfId="1446" xr:uid="{00000000-0005-0000-0000-0000A5050000}"/>
    <cellStyle name="Normal 3 6 11" xfId="1447" xr:uid="{00000000-0005-0000-0000-0000A6050000}"/>
    <cellStyle name="Normal 3 6 11 2" xfId="1448" xr:uid="{00000000-0005-0000-0000-0000A7050000}"/>
    <cellStyle name="Normal 3 6 11 3" xfId="1449" xr:uid="{00000000-0005-0000-0000-0000A8050000}"/>
    <cellStyle name="Normal 3 6 11 4" xfId="1450" xr:uid="{00000000-0005-0000-0000-0000A9050000}"/>
    <cellStyle name="Normal 3 6 11 5" xfId="1451" xr:uid="{00000000-0005-0000-0000-0000AA050000}"/>
    <cellStyle name="Normal 3 6 11 6" xfId="1452" xr:uid="{00000000-0005-0000-0000-0000AB050000}"/>
    <cellStyle name="Normal 3 6 11 7" xfId="1453" xr:uid="{00000000-0005-0000-0000-0000AC050000}"/>
    <cellStyle name="Normal 3 6 12" xfId="1454" xr:uid="{00000000-0005-0000-0000-0000AD050000}"/>
    <cellStyle name="Normal 3 6 12 2" xfId="1455" xr:uid="{00000000-0005-0000-0000-0000AE050000}"/>
    <cellStyle name="Normal 3 6 12 3" xfId="1456" xr:uid="{00000000-0005-0000-0000-0000AF050000}"/>
    <cellStyle name="Normal 3 6 12 4" xfId="1457" xr:uid="{00000000-0005-0000-0000-0000B0050000}"/>
    <cellStyle name="Normal 3 6 12 5" xfId="1458" xr:uid="{00000000-0005-0000-0000-0000B1050000}"/>
    <cellStyle name="Normal 3 6 12 6" xfId="1459" xr:uid="{00000000-0005-0000-0000-0000B2050000}"/>
    <cellStyle name="Normal 3 6 12 7" xfId="1460" xr:uid="{00000000-0005-0000-0000-0000B3050000}"/>
    <cellStyle name="Normal 3 6 13" xfId="1461" xr:uid="{00000000-0005-0000-0000-0000B4050000}"/>
    <cellStyle name="Normal 3 6 14" xfId="1462" xr:uid="{00000000-0005-0000-0000-0000B5050000}"/>
    <cellStyle name="Normal 3 6 15" xfId="1463" xr:uid="{00000000-0005-0000-0000-0000B6050000}"/>
    <cellStyle name="Normal 3 6 16" xfId="1464" xr:uid="{00000000-0005-0000-0000-0000B7050000}"/>
    <cellStyle name="Normal 3 6 17" xfId="1465" xr:uid="{00000000-0005-0000-0000-0000B8050000}"/>
    <cellStyle name="Normal 3 6 18" xfId="1466" xr:uid="{00000000-0005-0000-0000-0000B9050000}"/>
    <cellStyle name="Normal 3 6 19" xfId="1467" xr:uid="{00000000-0005-0000-0000-0000BA050000}"/>
    <cellStyle name="Normal 3 6 2" xfId="1468" xr:uid="{00000000-0005-0000-0000-0000BB050000}"/>
    <cellStyle name="Normal 3 6 2 2" xfId="1469" xr:uid="{00000000-0005-0000-0000-0000BC050000}"/>
    <cellStyle name="Normal 3 6 2 3" xfId="1470" xr:uid="{00000000-0005-0000-0000-0000BD050000}"/>
    <cellStyle name="Normal 3 6 2 4" xfId="1471" xr:uid="{00000000-0005-0000-0000-0000BE050000}"/>
    <cellStyle name="Normal 3 6 2 5" xfId="1472" xr:uid="{00000000-0005-0000-0000-0000BF050000}"/>
    <cellStyle name="Normal 3 6 2 6" xfId="1473" xr:uid="{00000000-0005-0000-0000-0000C0050000}"/>
    <cellStyle name="Normal 3 6 2 7" xfId="1474" xr:uid="{00000000-0005-0000-0000-0000C1050000}"/>
    <cellStyle name="Normal 3 6 20" xfId="1475" xr:uid="{00000000-0005-0000-0000-0000C2050000}"/>
    <cellStyle name="Normal 3 6 3" xfId="1476" xr:uid="{00000000-0005-0000-0000-0000C3050000}"/>
    <cellStyle name="Normal 3 6 3 2" xfId="1477" xr:uid="{00000000-0005-0000-0000-0000C4050000}"/>
    <cellStyle name="Normal 3 6 3 3" xfId="1478" xr:uid="{00000000-0005-0000-0000-0000C5050000}"/>
    <cellStyle name="Normal 3 6 3 4" xfId="1479" xr:uid="{00000000-0005-0000-0000-0000C6050000}"/>
    <cellStyle name="Normal 3 6 3 5" xfId="1480" xr:uid="{00000000-0005-0000-0000-0000C7050000}"/>
    <cellStyle name="Normal 3 6 3 6" xfId="1481" xr:uid="{00000000-0005-0000-0000-0000C8050000}"/>
    <cellStyle name="Normal 3 6 3 7" xfId="1482" xr:uid="{00000000-0005-0000-0000-0000C9050000}"/>
    <cellStyle name="Normal 3 6 4" xfId="1483" xr:uid="{00000000-0005-0000-0000-0000CA050000}"/>
    <cellStyle name="Normal 3 6 4 2" xfId="1484" xr:uid="{00000000-0005-0000-0000-0000CB050000}"/>
    <cellStyle name="Normal 3 6 4 3" xfId="1485" xr:uid="{00000000-0005-0000-0000-0000CC050000}"/>
    <cellStyle name="Normal 3 6 4 4" xfId="1486" xr:uid="{00000000-0005-0000-0000-0000CD050000}"/>
    <cellStyle name="Normal 3 6 4 5" xfId="1487" xr:uid="{00000000-0005-0000-0000-0000CE050000}"/>
    <cellStyle name="Normal 3 6 4 6" xfId="1488" xr:uid="{00000000-0005-0000-0000-0000CF050000}"/>
    <cellStyle name="Normal 3 6 4 7" xfId="1489" xr:uid="{00000000-0005-0000-0000-0000D0050000}"/>
    <cellStyle name="Normal 3 6 5" xfId="1490" xr:uid="{00000000-0005-0000-0000-0000D1050000}"/>
    <cellStyle name="Normal 3 6 5 2" xfId="1491" xr:uid="{00000000-0005-0000-0000-0000D2050000}"/>
    <cellStyle name="Normal 3 6 5 3" xfId="1492" xr:uid="{00000000-0005-0000-0000-0000D3050000}"/>
    <cellStyle name="Normal 3 6 5 4" xfId="1493" xr:uid="{00000000-0005-0000-0000-0000D4050000}"/>
    <cellStyle name="Normal 3 6 5 5" xfId="1494" xr:uid="{00000000-0005-0000-0000-0000D5050000}"/>
    <cellStyle name="Normal 3 6 5 6" xfId="1495" xr:uid="{00000000-0005-0000-0000-0000D6050000}"/>
    <cellStyle name="Normal 3 6 5 7" xfId="1496" xr:uid="{00000000-0005-0000-0000-0000D7050000}"/>
    <cellStyle name="Normal 3 6 6" xfId="1497" xr:uid="{00000000-0005-0000-0000-0000D8050000}"/>
    <cellStyle name="Normal 3 6 6 2" xfId="1498" xr:uid="{00000000-0005-0000-0000-0000D9050000}"/>
    <cellStyle name="Normal 3 6 6 3" xfId="1499" xr:uid="{00000000-0005-0000-0000-0000DA050000}"/>
    <cellStyle name="Normal 3 6 6 4" xfId="1500" xr:uid="{00000000-0005-0000-0000-0000DB050000}"/>
    <cellStyle name="Normal 3 6 6 5" xfId="1501" xr:uid="{00000000-0005-0000-0000-0000DC050000}"/>
    <cellStyle name="Normal 3 6 6 6" xfId="1502" xr:uid="{00000000-0005-0000-0000-0000DD050000}"/>
    <cellStyle name="Normal 3 6 6 7" xfId="1503" xr:uid="{00000000-0005-0000-0000-0000DE050000}"/>
    <cellStyle name="Normal 3 6 7" xfId="1504" xr:uid="{00000000-0005-0000-0000-0000DF050000}"/>
    <cellStyle name="Normal 3 6 7 2" xfId="1505" xr:uid="{00000000-0005-0000-0000-0000E0050000}"/>
    <cellStyle name="Normal 3 6 7 3" xfId="1506" xr:uid="{00000000-0005-0000-0000-0000E1050000}"/>
    <cellStyle name="Normal 3 6 7 4" xfId="1507" xr:uid="{00000000-0005-0000-0000-0000E2050000}"/>
    <cellStyle name="Normal 3 6 7 5" xfId="1508" xr:uid="{00000000-0005-0000-0000-0000E3050000}"/>
    <cellStyle name="Normal 3 6 7 6" xfId="1509" xr:uid="{00000000-0005-0000-0000-0000E4050000}"/>
    <cellStyle name="Normal 3 6 7 7" xfId="1510" xr:uid="{00000000-0005-0000-0000-0000E5050000}"/>
    <cellStyle name="Normal 3 6 8" xfId="1511" xr:uid="{00000000-0005-0000-0000-0000E6050000}"/>
    <cellStyle name="Normal 3 6 8 2" xfId="1512" xr:uid="{00000000-0005-0000-0000-0000E7050000}"/>
    <cellStyle name="Normal 3 6 8 3" xfId="1513" xr:uid="{00000000-0005-0000-0000-0000E8050000}"/>
    <cellStyle name="Normal 3 6 8 4" xfId="1514" xr:uid="{00000000-0005-0000-0000-0000E9050000}"/>
    <cellStyle name="Normal 3 6 8 5" xfId="1515" xr:uid="{00000000-0005-0000-0000-0000EA050000}"/>
    <cellStyle name="Normal 3 6 8 6" xfId="1516" xr:uid="{00000000-0005-0000-0000-0000EB050000}"/>
    <cellStyle name="Normal 3 6 8 7" xfId="1517" xr:uid="{00000000-0005-0000-0000-0000EC050000}"/>
    <cellStyle name="Normal 3 6 9" xfId="1518" xr:uid="{00000000-0005-0000-0000-0000ED050000}"/>
    <cellStyle name="Normal 3 6 9 2" xfId="1519" xr:uid="{00000000-0005-0000-0000-0000EE050000}"/>
    <cellStyle name="Normal 3 6 9 3" xfId="1520" xr:uid="{00000000-0005-0000-0000-0000EF050000}"/>
    <cellStyle name="Normal 3 6 9 4" xfId="1521" xr:uid="{00000000-0005-0000-0000-0000F0050000}"/>
    <cellStyle name="Normal 3 6 9 5" xfId="1522" xr:uid="{00000000-0005-0000-0000-0000F1050000}"/>
    <cellStyle name="Normal 3 6 9 6" xfId="1523" xr:uid="{00000000-0005-0000-0000-0000F2050000}"/>
    <cellStyle name="Normal 3 6 9 7" xfId="1524" xr:uid="{00000000-0005-0000-0000-0000F3050000}"/>
    <cellStyle name="Normal 3 7" xfId="1525" xr:uid="{00000000-0005-0000-0000-0000F4050000}"/>
    <cellStyle name="Normal 3 7 2" xfId="1526" xr:uid="{00000000-0005-0000-0000-0000F5050000}"/>
    <cellStyle name="Normal 3 7 3" xfId="1527" xr:uid="{00000000-0005-0000-0000-0000F6050000}"/>
    <cellStyle name="Normal 3 7 4" xfId="1528" xr:uid="{00000000-0005-0000-0000-0000F7050000}"/>
    <cellStyle name="Normal 3 7 5" xfId="1529" xr:uid="{00000000-0005-0000-0000-0000F8050000}"/>
    <cellStyle name="Normal 3 7 6" xfId="1530" xr:uid="{00000000-0005-0000-0000-0000F9050000}"/>
    <cellStyle name="Normal 3 7 7" xfId="1531" xr:uid="{00000000-0005-0000-0000-0000FA050000}"/>
    <cellStyle name="Normal 3 8" xfId="1532" xr:uid="{00000000-0005-0000-0000-0000FB050000}"/>
    <cellStyle name="Normal 3 8 2" xfId="1533" xr:uid="{00000000-0005-0000-0000-0000FC050000}"/>
    <cellStyle name="Normal 3 8 3" xfId="1534" xr:uid="{00000000-0005-0000-0000-0000FD050000}"/>
    <cellStyle name="Normal 3 8 4" xfId="1535" xr:uid="{00000000-0005-0000-0000-0000FE050000}"/>
    <cellStyle name="Normal 3 8 5" xfId="1536" xr:uid="{00000000-0005-0000-0000-0000FF050000}"/>
    <cellStyle name="Normal 3 8 6" xfId="1537" xr:uid="{00000000-0005-0000-0000-000000060000}"/>
    <cellStyle name="Normal 3 8 7" xfId="1538" xr:uid="{00000000-0005-0000-0000-000001060000}"/>
    <cellStyle name="Normal 3 9" xfId="1539" xr:uid="{00000000-0005-0000-0000-000002060000}"/>
    <cellStyle name="Normal 3 9 2" xfId="1540" xr:uid="{00000000-0005-0000-0000-000003060000}"/>
    <cellStyle name="Normal 3 9 3" xfId="1541" xr:uid="{00000000-0005-0000-0000-000004060000}"/>
    <cellStyle name="Normal 3 9 4" xfId="1542" xr:uid="{00000000-0005-0000-0000-000005060000}"/>
    <cellStyle name="Normal 3 9 5" xfId="1543" xr:uid="{00000000-0005-0000-0000-000006060000}"/>
    <cellStyle name="Normal 3 9 6" xfId="1544" xr:uid="{00000000-0005-0000-0000-000007060000}"/>
    <cellStyle name="Normal 3 9 7" xfId="1545" xr:uid="{00000000-0005-0000-0000-000008060000}"/>
    <cellStyle name="Normal 4" xfId="22" xr:uid="{00000000-0005-0000-0000-000009060000}"/>
    <cellStyle name="Normal 4 2" xfId="1546" xr:uid="{00000000-0005-0000-0000-00000A060000}"/>
    <cellStyle name="Normal 4 2 2" xfId="1547" xr:uid="{00000000-0005-0000-0000-00000B060000}"/>
    <cellStyle name="Normal 4 2 3" xfId="1548" xr:uid="{00000000-0005-0000-0000-00000C060000}"/>
    <cellStyle name="Normal 4 3" xfId="1549" xr:uid="{00000000-0005-0000-0000-00000D060000}"/>
    <cellStyle name="Normal 4 4" xfId="1550" xr:uid="{00000000-0005-0000-0000-00000E060000}"/>
    <cellStyle name="Normal 4 5" xfId="1551" xr:uid="{00000000-0005-0000-0000-00000F060000}"/>
    <cellStyle name="Normal 4 6" xfId="1552" xr:uid="{00000000-0005-0000-0000-000010060000}"/>
    <cellStyle name="Normal 4 7" xfId="1553" xr:uid="{00000000-0005-0000-0000-000011060000}"/>
    <cellStyle name="Normal 5" xfId="24" xr:uid="{00000000-0005-0000-0000-000012060000}"/>
    <cellStyle name="Normal 5 2" xfId="1554" xr:uid="{00000000-0005-0000-0000-000013060000}"/>
    <cellStyle name="Normal 5 2 2" xfId="1555" xr:uid="{00000000-0005-0000-0000-000014060000}"/>
    <cellStyle name="Normal 5 2 3" xfId="1556" xr:uid="{00000000-0005-0000-0000-000015060000}"/>
    <cellStyle name="Normal 5 3" xfId="1557" xr:uid="{00000000-0005-0000-0000-000016060000}"/>
    <cellStyle name="Normal 6" xfId="28" xr:uid="{00000000-0005-0000-0000-000017060000}"/>
    <cellStyle name="Normal 6 2" xfId="1558" xr:uid="{00000000-0005-0000-0000-000018060000}"/>
    <cellStyle name="Normal 6 2 2" xfId="1559" xr:uid="{00000000-0005-0000-0000-000019060000}"/>
    <cellStyle name="Normal 6 3" xfId="1560" xr:uid="{00000000-0005-0000-0000-00001A060000}"/>
    <cellStyle name="Normal 6 4" xfId="1561" xr:uid="{00000000-0005-0000-0000-00001B060000}"/>
    <cellStyle name="Normal 7" xfId="127" xr:uid="{00000000-0005-0000-0000-00001C060000}"/>
    <cellStyle name="Normal 7 2" xfId="1562" xr:uid="{00000000-0005-0000-0000-00001D060000}"/>
    <cellStyle name="Normal 7 2 2" xfId="1563" xr:uid="{00000000-0005-0000-0000-00001E060000}"/>
    <cellStyle name="Normal 7 3" xfId="1564" xr:uid="{00000000-0005-0000-0000-00001F060000}"/>
    <cellStyle name="Normal 7 43" xfId="1565" xr:uid="{00000000-0005-0000-0000-000020060000}"/>
    <cellStyle name="Normal 8" xfId="128" xr:uid="{00000000-0005-0000-0000-000021060000}"/>
    <cellStyle name="Normal 8 2" xfId="1566" xr:uid="{00000000-0005-0000-0000-000022060000}"/>
    <cellStyle name="Normal 8 2 2" xfId="1567" xr:uid="{00000000-0005-0000-0000-000023060000}"/>
    <cellStyle name="Normal 8 3" xfId="1568" xr:uid="{00000000-0005-0000-0000-000024060000}"/>
    <cellStyle name="Normal 8 3 2" xfId="1569" xr:uid="{00000000-0005-0000-0000-000025060000}"/>
    <cellStyle name="Normal 8 3 2 2" xfId="140" xr:uid="{00000000-0005-0000-0000-000026060000}"/>
    <cellStyle name="Normal 8 3 2 2 2" xfId="1625" xr:uid="{00000000-0005-0000-0000-000027060000}"/>
    <cellStyle name="Normal 8 4" xfId="1570" xr:uid="{00000000-0005-0000-0000-000028060000}"/>
    <cellStyle name="Normal 8 5" xfId="1571" xr:uid="{00000000-0005-0000-0000-000029060000}"/>
    <cellStyle name="Normal 9" xfId="134" xr:uid="{00000000-0005-0000-0000-00002A060000}"/>
    <cellStyle name="Normal 9 2" xfId="1572" xr:uid="{00000000-0005-0000-0000-00002B060000}"/>
    <cellStyle name="Normal 9 2 2" xfId="1573" xr:uid="{00000000-0005-0000-0000-00002C060000}"/>
    <cellStyle name="Normal 9 3" xfId="1574" xr:uid="{00000000-0005-0000-0000-00002D060000}"/>
    <cellStyle name="Normal 9 3 2" xfId="1575" xr:uid="{00000000-0005-0000-0000-00002E060000}"/>
    <cellStyle name="Normal 9 3 3" xfId="1576" xr:uid="{00000000-0005-0000-0000-00002F060000}"/>
    <cellStyle name="Normal 9 3 4" xfId="1577" xr:uid="{00000000-0005-0000-0000-000030060000}"/>
    <cellStyle name="Normal 9 3 4 2" xfId="1578" xr:uid="{00000000-0005-0000-0000-000031060000}"/>
    <cellStyle name="Normal 9 4" xfId="1579" xr:uid="{00000000-0005-0000-0000-000032060000}"/>
    <cellStyle name="Normal 9 4 2" xfId="1580" xr:uid="{00000000-0005-0000-0000-000033060000}"/>
    <cellStyle name="Normal 9 4 2 2" xfId="1581" xr:uid="{00000000-0005-0000-0000-000034060000}"/>
    <cellStyle name="Normal 9 4 3" xfId="1582" xr:uid="{00000000-0005-0000-0000-000035060000}"/>
    <cellStyle name="Normal 9 5" xfId="1583" xr:uid="{00000000-0005-0000-0000-000036060000}"/>
    <cellStyle name="Normal_modelo ACTA OBRA y MODIFICACION" xfId="1645" xr:uid="{86C08CED-168F-4424-B3DC-53B2AC9AB8A5}"/>
    <cellStyle name="Normal_PTO OFICIAL PREPLIEGO (CORREGIDO) 2" xfId="1641" xr:uid="{7625DBBD-B68C-48C6-9DEB-08655B77B217}"/>
    <cellStyle name="Notas 2" xfId="1584" xr:uid="{00000000-0005-0000-0000-000038060000}"/>
    <cellStyle name="Notas 3" xfId="1585" xr:uid="{00000000-0005-0000-0000-000039060000}"/>
    <cellStyle name="Note" xfId="1586" xr:uid="{00000000-0005-0000-0000-00003A060000}"/>
    <cellStyle name="Note 2" xfId="1587" xr:uid="{00000000-0005-0000-0000-00003B060000}"/>
    <cellStyle name="Output" xfId="1588" xr:uid="{00000000-0005-0000-0000-00003C060000}"/>
    <cellStyle name="Percent" xfId="1589" xr:uid="{00000000-0005-0000-0000-00003D060000}"/>
    <cellStyle name="Porcentaje" xfId="3" builtinId="5"/>
    <cellStyle name="Porcentaje 2" xfId="1590" xr:uid="{00000000-0005-0000-0000-00003F060000}"/>
    <cellStyle name="Porcentaje 2 2" xfId="1591" xr:uid="{00000000-0005-0000-0000-000040060000}"/>
    <cellStyle name="Porcentual 2" xfId="27" xr:uid="{00000000-0005-0000-0000-000041060000}"/>
    <cellStyle name="Porcentual 2 2" xfId="135" xr:uid="{00000000-0005-0000-0000-000042060000}"/>
    <cellStyle name="Porcentual 2 2 2" xfId="1592" xr:uid="{00000000-0005-0000-0000-000043060000}"/>
    <cellStyle name="Porcentual 2 2 2 2" xfId="1593" xr:uid="{00000000-0005-0000-0000-000044060000}"/>
    <cellStyle name="Porcentual 2 3" xfId="1594" xr:uid="{00000000-0005-0000-0000-000045060000}"/>
    <cellStyle name="Porcentual 3" xfId="30" xr:uid="{00000000-0005-0000-0000-000046060000}"/>
    <cellStyle name="Porcentual 3 2" xfId="1595" xr:uid="{00000000-0005-0000-0000-000047060000}"/>
    <cellStyle name="Porcentual 4" xfId="108" xr:uid="{00000000-0005-0000-0000-000048060000}"/>
    <cellStyle name="Porcentual 4 2" xfId="1596" xr:uid="{00000000-0005-0000-0000-000049060000}"/>
    <cellStyle name="Porcentual 4 3" xfId="1597" xr:uid="{00000000-0005-0000-0000-00004A060000}"/>
    <cellStyle name="Porcentual 4 4" xfId="1598" xr:uid="{00000000-0005-0000-0000-00004B060000}"/>
    <cellStyle name="Porcentual 5" xfId="109" xr:uid="{00000000-0005-0000-0000-00004C060000}"/>
    <cellStyle name="Porcentual 5 2" xfId="117" xr:uid="{00000000-0005-0000-0000-00004D060000}"/>
    <cellStyle name="Porcentual 6" xfId="136" xr:uid="{00000000-0005-0000-0000-00004E060000}"/>
    <cellStyle name="Porcentual 6 2" xfId="1599" xr:uid="{00000000-0005-0000-0000-00004F060000}"/>
    <cellStyle name="Porcentual 6 3" xfId="1600" xr:uid="{00000000-0005-0000-0000-000050060000}"/>
    <cellStyle name="Porcentual 6 4" xfId="1601" xr:uid="{00000000-0005-0000-0000-000051060000}"/>
    <cellStyle name="Porcentual 6 5" xfId="1630" xr:uid="{00000000-0005-0000-0000-000052060000}"/>
    <cellStyle name="Porcentual 7" xfId="1602" xr:uid="{00000000-0005-0000-0000-000053060000}"/>
    <cellStyle name="Porcentual 8" xfId="1603" xr:uid="{00000000-0005-0000-0000-000054060000}"/>
    <cellStyle name="Porcentual 8 2" xfId="138" xr:uid="{00000000-0005-0000-0000-000055060000}"/>
    <cellStyle name="Porcentual 8 2 2" xfId="1626" xr:uid="{00000000-0005-0000-0000-000056060000}"/>
    <cellStyle name="Punto0" xfId="1604" xr:uid="{00000000-0005-0000-0000-000057060000}"/>
    <cellStyle name="resaltado" xfId="1605" xr:uid="{00000000-0005-0000-0000-000058060000}"/>
    <cellStyle name="Salida 2" xfId="1606" xr:uid="{00000000-0005-0000-0000-00005B060000}"/>
    <cellStyle name="Salida 2 2" xfId="1607" xr:uid="{00000000-0005-0000-0000-00005C060000}"/>
    <cellStyle name="t3" xfId="1608" xr:uid="{00000000-0005-0000-0000-00005D060000}"/>
    <cellStyle name="Texto de advertencia 2" xfId="1609" xr:uid="{00000000-0005-0000-0000-00005E060000}"/>
    <cellStyle name="Texto explicativo 2" xfId="1610" xr:uid="{00000000-0005-0000-0000-00005F060000}"/>
    <cellStyle name="Title" xfId="1611" xr:uid="{00000000-0005-0000-0000-000060060000}"/>
    <cellStyle name="Título 1 2" xfId="1612" xr:uid="{00000000-0005-0000-0000-000061060000}"/>
    <cellStyle name="Título 1 2 2" xfId="1613" xr:uid="{00000000-0005-0000-0000-000062060000}"/>
    <cellStyle name="Título 2 2" xfId="1614" xr:uid="{00000000-0005-0000-0000-000063060000}"/>
    <cellStyle name="Título 2 2 2" xfId="1615" xr:uid="{00000000-0005-0000-0000-000064060000}"/>
    <cellStyle name="Título 3 2" xfId="1616" xr:uid="{00000000-0005-0000-0000-000065060000}"/>
    <cellStyle name="Título 3 2 2" xfId="1617" xr:uid="{00000000-0005-0000-0000-000066060000}"/>
    <cellStyle name="Título 4" xfId="1618" xr:uid="{00000000-0005-0000-0000-000067060000}"/>
    <cellStyle name="Título 4 2" xfId="1619" xr:uid="{00000000-0005-0000-0000-000068060000}"/>
    <cellStyle name="Total 2" xfId="1620" xr:uid="{00000000-0005-0000-0000-000069060000}"/>
    <cellStyle name="Total 2 2" xfId="1621" xr:uid="{00000000-0005-0000-0000-00006A060000}"/>
    <cellStyle name="Währung" xfId="110" xr:uid="{00000000-0005-0000-0000-00006B060000}"/>
    <cellStyle name="Warning Text" xfId="1622" xr:uid="{00000000-0005-0000-0000-00006C060000}"/>
  </cellStyles>
  <dxfs count="2">
    <dxf>
      <fill>
        <patternFill>
          <bgColor rgb="FFFF0000"/>
        </patternFill>
      </fill>
    </dxf>
    <dxf>
      <fill>
        <patternFill>
          <bgColor rgb="FFFF00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externalLink" Target="externalLinks/externalLink120.xml"/><Relationship Id="rId128" Type="http://schemas.openxmlformats.org/officeDocument/2006/relationships/sharedStrings" Target="sharedStrings.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externalLink" Target="externalLinks/externalLink121.xml"/><Relationship Id="rId129" Type="http://schemas.openxmlformats.org/officeDocument/2006/relationships/calcChain" Target="calcChain.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externalLink" Target="externalLinks/externalLink116.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externalLink" Target="externalLinks/externalLink117.xml"/><Relationship Id="rId125" Type="http://schemas.openxmlformats.org/officeDocument/2006/relationships/externalLink" Target="externalLinks/externalLink122.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26" Type="http://schemas.openxmlformats.org/officeDocument/2006/relationships/theme" Target="theme/theme1.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externalLink" Target="externalLinks/externalLink118.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27" Type="http://schemas.openxmlformats.org/officeDocument/2006/relationships/styles" Target="styles.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externalLink" Target="externalLinks/externalLink119.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26" Type="http://schemas.openxmlformats.org/officeDocument/2006/relationships/externalLink" Target="externalLinks/externalLink23.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F012085E-4730-4D56-827D-E90163A2F3D7}"/>
            </a:ext>
          </a:extLst>
        </xdr:cNvPr>
        <xdr:cNvSpPr/>
      </xdr:nvSpPr>
      <xdr:spPr bwMode="auto">
        <a:xfrm>
          <a:off x="41719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A9D52FA0-CA46-45C0-958B-34DD5CD44D12}"/>
            </a:ext>
          </a:extLst>
        </xdr:cNvPr>
        <xdr:cNvSpPr/>
      </xdr:nvSpPr>
      <xdr:spPr bwMode="auto">
        <a:xfrm>
          <a:off x="72199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Presupuesto%20T/TIERRA%20BUENA%20FACTIBILIDAD%2010.09.2004%2040%20CASAS%20264%20APARTAMENTOS%20(CD%2015.09.200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MSOFFICE\Excel\SIACE\EXCEL\PPTO98\JAGUA\JAGUA1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Tensionamiento2\c_drmario\usutensiona2\MARIO\Mario01\VIG.Q.BOLILLOS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JET-PC01\escaner2810\D\AFE\Mining\Admin\Template%20Models\Blank%20270.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MESING\Carlos%20(C)\00-2004\Frigosin&#250;\Bombeo-Frigosinu.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MESING\Unidad%20C\00-2004\San%20Pedro\Lagunas\Linea%20de%20Impulsion.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F:\RECETAS\carnes_files\zt\b44\1\presupuesto.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Mi%20unidad/a3%20Ejecucion/z19%20presupuesto%20juan/05DT_Transp_TLPV4/Form_PresupOficial_TLPV4.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8.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6.%202024/01.Actualizacion_documento_%20licitacion_transporte/07.%20Versi&#243;n%20Para%20Enviar%20a%20Estandarizar/V&#237;nculoExternoRecuperado1?DABCFF17" TargetMode="External"/><Relationship Id="rId1" Type="http://schemas.openxmlformats.org/officeDocument/2006/relationships/externalLinkPath" Target="file:///\\DABCFF17\V&#237;nculoExternoRecuperado1"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40.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actura13"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61.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64.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75.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Documents%20and%20Settings/usurio/Escritorio/Jose%20luis/Domingo%2006-05%20Memory/cca/InformeEjecutivoU-200_ViscoTM.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REPROJMA.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95.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Contratacion%20PME%20v021"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07.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ormatos.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TAPA 50 SMMLV"/>
      <sheetName val="PYG aptos"/>
      <sheetName val="67,15% APT Y 32,85% CASAS ACIDO"/>
      <sheetName val="PYG COMBINADO ACIDO"/>
      <sheetName val="67,15% APT Y 32,85% CASAS"/>
      <sheetName val="PYG COMBINADO"/>
      <sheetName val="FLUJO DE CAJA"/>
      <sheetName val="SUPUESTOS"/>
      <sheetName val="Equipos"/>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J"/>
      <sheetName val="Gráfico1"/>
      <sheetName val="MD"/>
      <sheetName val="AXD"/>
      <sheetName val="MI"/>
      <sheetName val="JAGUA198"/>
      <sheetName val="Dólar"/>
      <sheetName val="Gas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IGBOLILLOS29"/>
      <sheetName val="VIGBOLILLOS24"/>
      <sheetName val="TRZVIG29"/>
      <sheetName val="TRZVIG24"/>
      <sheetName val="VIGBOLILLOS INT"/>
      <sheetName val="VIGBOLILLOS EXT"/>
      <sheetName val="VIGBOLILLOS EXTC"/>
      <sheetName val="VIGBOLILLOS29 (4)"/>
    </sheetNames>
    <sheetDataSet>
      <sheetData sheetId="0">
        <row r="55">
          <cell r="C55">
            <v>0.05</v>
          </cell>
          <cell r="D55">
            <v>0.1</v>
          </cell>
          <cell r="E55">
            <v>0.15</v>
          </cell>
          <cell r="F55">
            <v>0.2</v>
          </cell>
          <cell r="G55">
            <v>0.25</v>
          </cell>
          <cell r="H55">
            <v>0.3</v>
          </cell>
          <cell r="I55">
            <v>0.35</v>
          </cell>
          <cell r="J55">
            <v>0.4</v>
          </cell>
          <cell r="K55">
            <v>0.45</v>
          </cell>
          <cell r="L55">
            <v>0.5</v>
          </cell>
        </row>
      </sheetData>
      <sheetData sheetId="1" refreshError="1"/>
      <sheetData sheetId="2" refreshError="1"/>
      <sheetData sheetId="3" refreshError="1"/>
      <sheetData sheetId="4"/>
      <sheetData sheetId="5"/>
      <sheetData sheetId="6"/>
      <sheetData sheetId="7"/>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ison"/>
      <sheetName val="MAIN"/>
      <sheetName val="DIV INC"/>
      <sheetName val="LBO Analysis"/>
      <sheetName val="Multiple"/>
      <sheetName val="Perpetuity"/>
      <sheetName val="DCF 3"/>
      <sheetName val="WACC II"/>
      <sheetName val="S&amp;P"/>
      <sheetName val="Developer Notes"/>
      <sheetName val="EQ. IRR"/>
      <sheetName val="COVEN"/>
      <sheetName val="SUMMARY"/>
      <sheetName val="Reconciliations"/>
      <sheetName val="LTM"/>
      <sheetName val="CREDIT STATS"/>
      <sheetName val="Toggles"/>
      <sheetName val="Data"/>
      <sheetName val="dPrint"/>
      <sheetName val="DropZone"/>
      <sheetName val="mProcess"/>
      <sheetName val="mlError"/>
      <sheetName val="mGlobals"/>
      <sheetName val="mMain"/>
      <sheetName val="mToggles"/>
      <sheetName val="mcFunctions"/>
      <sheetName val="mMisc"/>
      <sheetName val="mdPrint"/>
      <sheetName val="CONS"/>
      <sheetName val="EQUI"/>
      <sheetName val="OTROS M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461">
          <cell r="G461">
            <v>0</v>
          </cell>
          <cell r="H461">
            <v>0</v>
          </cell>
          <cell r="I461">
            <v>0</v>
          </cell>
          <cell r="J461">
            <v>0</v>
          </cell>
          <cell r="L461">
            <v>0</v>
          </cell>
          <cell r="M461">
            <v>0</v>
          </cell>
          <cell r="N461">
            <v>0</v>
          </cell>
        </row>
        <row r="463">
          <cell r="G463">
            <v>0</v>
          </cell>
          <cell r="H463">
            <v>0</v>
          </cell>
          <cell r="I463">
            <v>0</v>
          </cell>
          <cell r="J463">
            <v>0</v>
          </cell>
          <cell r="L463">
            <v>0</v>
          </cell>
          <cell r="M463">
            <v>0</v>
          </cell>
          <cell r="N463">
            <v>0</v>
          </cell>
        </row>
        <row r="464">
          <cell r="G464">
            <v>0</v>
          </cell>
          <cell r="H464">
            <v>0</v>
          </cell>
          <cell r="I464">
            <v>0</v>
          </cell>
          <cell r="J464">
            <v>0</v>
          </cell>
          <cell r="L464">
            <v>0</v>
          </cell>
          <cell r="M464">
            <v>0</v>
          </cell>
          <cell r="N464">
            <v>0</v>
          </cell>
        </row>
        <row r="465">
          <cell r="G465" t="str">
            <v>______</v>
          </cell>
          <cell r="H465" t="str">
            <v>______</v>
          </cell>
          <cell r="I465" t="str">
            <v>______</v>
          </cell>
          <cell r="J465" t="str">
            <v>______</v>
          </cell>
          <cell r="L465" t="str">
            <v>______</v>
          </cell>
          <cell r="M465" t="str">
            <v>______</v>
          </cell>
          <cell r="N465" t="str">
            <v>______</v>
          </cell>
        </row>
        <row r="466">
          <cell r="G466">
            <v>0</v>
          </cell>
          <cell r="H466">
            <v>0</v>
          </cell>
          <cell r="I466">
            <v>0</v>
          </cell>
          <cell r="J466">
            <v>0</v>
          </cell>
          <cell r="L466">
            <v>0</v>
          </cell>
          <cell r="M466">
            <v>0</v>
          </cell>
          <cell r="N466">
            <v>0</v>
          </cell>
        </row>
        <row r="468">
          <cell r="G468">
            <v>0</v>
          </cell>
          <cell r="H468">
            <v>0</v>
          </cell>
          <cell r="I468">
            <v>0</v>
          </cell>
          <cell r="J468">
            <v>0</v>
          </cell>
          <cell r="L468">
            <v>0</v>
          </cell>
          <cell r="M468">
            <v>0</v>
          </cell>
          <cell r="N468">
            <v>0</v>
          </cell>
        </row>
        <row r="469">
          <cell r="G469">
            <v>0</v>
          </cell>
          <cell r="H469">
            <v>0</v>
          </cell>
          <cell r="I469">
            <v>0</v>
          </cell>
          <cell r="J469">
            <v>0</v>
          </cell>
          <cell r="L469">
            <v>0</v>
          </cell>
          <cell r="M469">
            <v>0</v>
          </cell>
          <cell r="N469">
            <v>0</v>
          </cell>
        </row>
        <row r="470">
          <cell r="G470" t="str">
            <v>______</v>
          </cell>
          <cell r="H470" t="str">
            <v>______</v>
          </cell>
          <cell r="I470" t="str">
            <v>______</v>
          </cell>
          <cell r="J470" t="str">
            <v>______</v>
          </cell>
          <cell r="L470" t="str">
            <v>______</v>
          </cell>
          <cell r="M470" t="str">
            <v>______</v>
          </cell>
          <cell r="N470" t="str">
            <v>______</v>
          </cell>
        </row>
        <row r="471">
          <cell r="G471">
            <v>0</v>
          </cell>
          <cell r="H471">
            <v>0</v>
          </cell>
          <cell r="I471">
            <v>0</v>
          </cell>
          <cell r="J471">
            <v>0</v>
          </cell>
          <cell r="L471">
            <v>0</v>
          </cell>
          <cell r="M471">
            <v>0</v>
          </cell>
          <cell r="N471">
            <v>0</v>
          </cell>
        </row>
        <row r="473">
          <cell r="G473">
            <v>0</v>
          </cell>
          <cell r="H473">
            <v>0</v>
          </cell>
          <cell r="I473">
            <v>0</v>
          </cell>
          <cell r="J473">
            <v>0</v>
          </cell>
          <cell r="L473">
            <v>0</v>
          </cell>
          <cell r="M473">
            <v>0</v>
          </cell>
          <cell r="N473">
            <v>0</v>
          </cell>
        </row>
        <row r="474">
          <cell r="G474">
            <v>0</v>
          </cell>
          <cell r="H474">
            <v>0</v>
          </cell>
          <cell r="I474">
            <v>0</v>
          </cell>
          <cell r="J474">
            <v>0</v>
          </cell>
          <cell r="L474">
            <v>0</v>
          </cell>
          <cell r="M474">
            <v>0</v>
          </cell>
          <cell r="N474">
            <v>0</v>
          </cell>
        </row>
        <row r="475">
          <cell r="G475">
            <v>0</v>
          </cell>
          <cell r="H475">
            <v>0</v>
          </cell>
          <cell r="I475">
            <v>0</v>
          </cell>
          <cell r="J475">
            <v>0</v>
          </cell>
          <cell r="L475">
            <v>0</v>
          </cell>
          <cell r="M475">
            <v>0</v>
          </cell>
          <cell r="N475">
            <v>0</v>
          </cell>
        </row>
        <row r="477">
          <cell r="G477">
            <v>0</v>
          </cell>
          <cell r="H477">
            <v>0</v>
          </cell>
          <cell r="I477">
            <v>0</v>
          </cell>
          <cell r="J477">
            <v>0</v>
          </cell>
          <cell r="L477">
            <v>0</v>
          </cell>
          <cell r="M477">
            <v>0</v>
          </cell>
          <cell r="N477">
            <v>0</v>
          </cell>
        </row>
        <row r="480">
          <cell r="G480">
            <v>0</v>
          </cell>
          <cell r="H480">
            <v>0</v>
          </cell>
          <cell r="I480">
            <v>0</v>
          </cell>
          <cell r="J480">
            <v>0</v>
          </cell>
          <cell r="L480">
            <v>0</v>
          </cell>
          <cell r="M480">
            <v>0</v>
          </cell>
          <cell r="N480">
            <v>0</v>
          </cell>
        </row>
        <row r="481">
          <cell r="G481" t="str">
            <v>______</v>
          </cell>
          <cell r="H481" t="str">
            <v>______</v>
          </cell>
          <cell r="I481" t="str">
            <v>______</v>
          </cell>
          <cell r="J481" t="str">
            <v>______</v>
          </cell>
          <cell r="L481" t="str">
            <v>______</v>
          </cell>
          <cell r="M481" t="str">
            <v>______</v>
          </cell>
          <cell r="N481" t="str">
            <v>______</v>
          </cell>
        </row>
        <row r="482">
          <cell r="G482">
            <v>0</v>
          </cell>
          <cell r="H482">
            <v>0</v>
          </cell>
          <cell r="I482">
            <v>0</v>
          </cell>
          <cell r="J482">
            <v>0</v>
          </cell>
          <cell r="L482">
            <v>0</v>
          </cell>
          <cell r="M482">
            <v>0</v>
          </cell>
          <cell r="N482">
            <v>0</v>
          </cell>
        </row>
        <row r="484">
          <cell r="G484">
            <v>0</v>
          </cell>
          <cell r="H484">
            <v>0</v>
          </cell>
          <cell r="I484">
            <v>0</v>
          </cell>
          <cell r="J484">
            <v>0</v>
          </cell>
          <cell r="L484">
            <v>0</v>
          </cell>
          <cell r="M484">
            <v>0</v>
          </cell>
          <cell r="N484">
            <v>0</v>
          </cell>
        </row>
        <row r="485">
          <cell r="G485">
            <v>0</v>
          </cell>
          <cell r="H485">
            <v>0</v>
          </cell>
          <cell r="I485">
            <v>0</v>
          </cell>
          <cell r="J485">
            <v>0</v>
          </cell>
          <cell r="L485">
            <v>0</v>
          </cell>
          <cell r="M485">
            <v>0</v>
          </cell>
          <cell r="N485">
            <v>0</v>
          </cell>
        </row>
        <row r="486">
          <cell r="G486" t="str">
            <v>______</v>
          </cell>
          <cell r="H486" t="str">
            <v>______</v>
          </cell>
          <cell r="I486" t="str">
            <v>______</v>
          </cell>
          <cell r="J486" t="str">
            <v>______</v>
          </cell>
          <cell r="L486" t="str">
            <v>______</v>
          </cell>
          <cell r="M486" t="str">
            <v>______</v>
          </cell>
          <cell r="N486" t="str">
            <v>______</v>
          </cell>
        </row>
        <row r="487">
          <cell r="G487">
            <v>0</v>
          </cell>
          <cell r="H487">
            <v>0</v>
          </cell>
          <cell r="I487">
            <v>0</v>
          </cell>
          <cell r="J487">
            <v>0</v>
          </cell>
          <cell r="L487">
            <v>0</v>
          </cell>
          <cell r="M487">
            <v>0</v>
          </cell>
          <cell r="N487">
            <v>0</v>
          </cell>
        </row>
        <row r="490">
          <cell r="G490">
            <v>0</v>
          </cell>
          <cell r="H490">
            <v>0</v>
          </cell>
          <cell r="I490">
            <v>0</v>
          </cell>
          <cell r="J490">
            <v>0</v>
          </cell>
          <cell r="L490">
            <v>0</v>
          </cell>
          <cell r="M490">
            <v>0</v>
          </cell>
          <cell r="N490">
            <v>0</v>
          </cell>
        </row>
        <row r="510">
          <cell r="G510" t="str">
            <v>______</v>
          </cell>
          <cell r="H510" t="str">
            <v>______</v>
          </cell>
          <cell r="I510" t="str">
            <v>______</v>
          </cell>
          <cell r="J510" t="str">
            <v>______</v>
          </cell>
          <cell r="L510" t="str">
            <v>______</v>
          </cell>
          <cell r="M510" t="str">
            <v>______</v>
          </cell>
          <cell r="N510" t="str">
            <v>______</v>
          </cell>
        </row>
        <row r="511">
          <cell r="G511">
            <v>0</v>
          </cell>
          <cell r="H511">
            <v>0</v>
          </cell>
          <cell r="I511">
            <v>0</v>
          </cell>
          <cell r="J511">
            <v>0</v>
          </cell>
          <cell r="L511">
            <v>0</v>
          </cell>
          <cell r="M511">
            <v>0</v>
          </cell>
          <cell r="N511">
            <v>0</v>
          </cell>
        </row>
        <row r="512">
          <cell r="G512">
            <v>0</v>
          </cell>
          <cell r="H512">
            <v>0</v>
          </cell>
          <cell r="I512">
            <v>0</v>
          </cell>
          <cell r="J512">
            <v>0</v>
          </cell>
          <cell r="L512">
            <v>0</v>
          </cell>
          <cell r="M512">
            <v>0</v>
          </cell>
          <cell r="N512">
            <v>0</v>
          </cell>
        </row>
        <row r="514">
          <cell r="G514">
            <v>0</v>
          </cell>
          <cell r="H514">
            <v>0</v>
          </cell>
          <cell r="I514">
            <v>0</v>
          </cell>
          <cell r="J514">
            <v>0</v>
          </cell>
          <cell r="L514">
            <v>0</v>
          </cell>
          <cell r="M514">
            <v>0</v>
          </cell>
          <cell r="N514">
            <v>0</v>
          </cell>
        </row>
        <row r="515">
          <cell r="G515">
            <v>0</v>
          </cell>
          <cell r="H515">
            <v>0</v>
          </cell>
          <cell r="I515">
            <v>0</v>
          </cell>
          <cell r="J515">
            <v>0</v>
          </cell>
          <cell r="L515">
            <v>0</v>
          </cell>
          <cell r="M515">
            <v>0</v>
          </cell>
          <cell r="N515">
            <v>0</v>
          </cell>
        </row>
        <row r="516">
          <cell r="G516">
            <v>0</v>
          </cell>
          <cell r="H516">
            <v>0</v>
          </cell>
          <cell r="I516">
            <v>0</v>
          </cell>
          <cell r="J516">
            <v>0</v>
          </cell>
          <cell r="L516">
            <v>0</v>
          </cell>
          <cell r="M516">
            <v>0</v>
          </cell>
          <cell r="N516">
            <v>0</v>
          </cell>
        </row>
        <row r="517">
          <cell r="G517">
            <v>0</v>
          </cell>
          <cell r="H517">
            <v>0</v>
          </cell>
          <cell r="I517">
            <v>0</v>
          </cell>
          <cell r="J517">
            <v>0</v>
          </cell>
          <cell r="L517">
            <v>0</v>
          </cell>
          <cell r="M517">
            <v>0</v>
          </cell>
          <cell r="N517">
            <v>0</v>
          </cell>
        </row>
        <row r="518">
          <cell r="G518">
            <v>0</v>
          </cell>
          <cell r="H518">
            <v>0</v>
          </cell>
          <cell r="I518">
            <v>0</v>
          </cell>
          <cell r="J518">
            <v>0</v>
          </cell>
          <cell r="L518">
            <v>0</v>
          </cell>
          <cell r="M518">
            <v>0</v>
          </cell>
          <cell r="N518">
            <v>0</v>
          </cell>
        </row>
        <row r="519">
          <cell r="G519" t="str">
            <v>______</v>
          </cell>
          <cell r="H519" t="str">
            <v>______</v>
          </cell>
          <cell r="I519" t="str">
            <v>______</v>
          </cell>
          <cell r="J519" t="str">
            <v>______</v>
          </cell>
          <cell r="L519" t="str">
            <v>______</v>
          </cell>
          <cell r="M519" t="str">
            <v>______</v>
          </cell>
          <cell r="N519" t="str">
            <v>______</v>
          </cell>
        </row>
        <row r="520">
          <cell r="G520">
            <v>0</v>
          </cell>
          <cell r="H520">
            <v>0</v>
          </cell>
          <cell r="I520">
            <v>0</v>
          </cell>
          <cell r="J520">
            <v>0</v>
          </cell>
          <cell r="L520">
            <v>0</v>
          </cell>
          <cell r="M520">
            <v>0</v>
          </cell>
          <cell r="N520">
            <v>0</v>
          </cell>
        </row>
        <row r="522">
          <cell r="G522">
            <v>1998</v>
          </cell>
          <cell r="H522">
            <v>1999</v>
          </cell>
          <cell r="I522">
            <v>2000</v>
          </cell>
          <cell r="J522">
            <v>2001</v>
          </cell>
          <cell r="L522">
            <v>2000</v>
          </cell>
          <cell r="M522">
            <v>2001</v>
          </cell>
          <cell r="N522">
            <v>2002</v>
          </cell>
        </row>
        <row r="525">
          <cell r="G525">
            <v>0</v>
          </cell>
          <cell r="H525">
            <v>0</v>
          </cell>
          <cell r="I525">
            <v>0</v>
          </cell>
          <cell r="J525">
            <v>0</v>
          </cell>
          <cell r="L525">
            <v>0</v>
          </cell>
          <cell r="M525">
            <v>0</v>
          </cell>
          <cell r="N525">
            <v>0</v>
          </cell>
        </row>
        <row r="526">
          <cell r="G526">
            <v>0</v>
          </cell>
          <cell r="H526">
            <v>0</v>
          </cell>
          <cell r="I526">
            <v>0</v>
          </cell>
          <cell r="J526">
            <v>0</v>
          </cell>
          <cell r="L526">
            <v>0</v>
          </cell>
          <cell r="M526">
            <v>0</v>
          </cell>
          <cell r="N526">
            <v>0</v>
          </cell>
        </row>
        <row r="527">
          <cell r="G527" t="str">
            <v>______</v>
          </cell>
          <cell r="H527" t="str">
            <v>______</v>
          </cell>
          <cell r="I527" t="str">
            <v>______</v>
          </cell>
          <cell r="J527" t="str">
            <v>______</v>
          </cell>
          <cell r="L527" t="str">
            <v>______</v>
          </cell>
          <cell r="M527" t="str">
            <v>______</v>
          </cell>
          <cell r="N527" t="str">
            <v>______</v>
          </cell>
        </row>
        <row r="528">
          <cell r="G528">
            <v>0</v>
          </cell>
          <cell r="H528">
            <v>0</v>
          </cell>
          <cell r="I528">
            <v>0</v>
          </cell>
          <cell r="J528">
            <v>0</v>
          </cell>
          <cell r="L528">
            <v>0</v>
          </cell>
          <cell r="M528">
            <v>0</v>
          </cell>
          <cell r="N528">
            <v>0</v>
          </cell>
        </row>
        <row r="529">
          <cell r="G529" t="str">
            <v>______</v>
          </cell>
          <cell r="H529" t="str">
            <v>______</v>
          </cell>
          <cell r="I529" t="str">
            <v>______</v>
          </cell>
          <cell r="J529" t="str">
            <v>______</v>
          </cell>
          <cell r="L529" t="str">
            <v>______</v>
          </cell>
          <cell r="M529" t="str">
            <v>______</v>
          </cell>
          <cell r="N529" t="str">
            <v>______</v>
          </cell>
        </row>
        <row r="530">
          <cell r="G530">
            <v>0</v>
          </cell>
          <cell r="H530">
            <v>0</v>
          </cell>
          <cell r="I530">
            <v>0</v>
          </cell>
          <cell r="J530">
            <v>0</v>
          </cell>
          <cell r="L530">
            <v>0</v>
          </cell>
          <cell r="M530">
            <v>0</v>
          </cell>
          <cell r="N530">
            <v>0</v>
          </cell>
        </row>
        <row r="532">
          <cell r="G532">
            <v>0</v>
          </cell>
          <cell r="H532">
            <v>0</v>
          </cell>
          <cell r="I532">
            <v>0</v>
          </cell>
          <cell r="J532">
            <v>0</v>
          </cell>
          <cell r="L532">
            <v>0</v>
          </cell>
          <cell r="M532">
            <v>0</v>
          </cell>
          <cell r="N532">
            <v>0</v>
          </cell>
        </row>
        <row r="533">
          <cell r="G533">
            <v>0</v>
          </cell>
          <cell r="H533">
            <v>0</v>
          </cell>
          <cell r="I533">
            <v>0</v>
          </cell>
          <cell r="J533">
            <v>0</v>
          </cell>
          <cell r="L533">
            <v>0</v>
          </cell>
          <cell r="M533">
            <v>0</v>
          </cell>
          <cell r="N533">
            <v>0</v>
          </cell>
        </row>
        <row r="534">
          <cell r="G534">
            <v>0</v>
          </cell>
          <cell r="H534">
            <v>0</v>
          </cell>
          <cell r="I534">
            <v>0</v>
          </cell>
          <cell r="J534">
            <v>0</v>
          </cell>
          <cell r="L534">
            <v>0</v>
          </cell>
          <cell r="M534">
            <v>0</v>
          </cell>
          <cell r="N534">
            <v>0</v>
          </cell>
        </row>
        <row r="535">
          <cell r="G535">
            <v>0</v>
          </cell>
          <cell r="H535">
            <v>0</v>
          </cell>
          <cell r="I535">
            <v>0</v>
          </cell>
          <cell r="J535">
            <v>0</v>
          </cell>
          <cell r="L535">
            <v>0</v>
          </cell>
          <cell r="M535">
            <v>0</v>
          </cell>
          <cell r="N535">
            <v>0</v>
          </cell>
        </row>
        <row r="536">
          <cell r="G536">
            <v>0</v>
          </cell>
          <cell r="H536">
            <v>0</v>
          </cell>
          <cell r="I536">
            <v>0</v>
          </cell>
          <cell r="J536">
            <v>0</v>
          </cell>
          <cell r="L536">
            <v>0</v>
          </cell>
          <cell r="M536">
            <v>0</v>
          </cell>
          <cell r="N536">
            <v>0</v>
          </cell>
        </row>
        <row r="537">
          <cell r="G537">
            <v>0</v>
          </cell>
          <cell r="H537">
            <v>0</v>
          </cell>
          <cell r="I537">
            <v>0</v>
          </cell>
          <cell r="J537">
            <v>0</v>
          </cell>
          <cell r="L537">
            <v>0</v>
          </cell>
          <cell r="M537">
            <v>0</v>
          </cell>
          <cell r="N537">
            <v>0</v>
          </cell>
        </row>
        <row r="538">
          <cell r="G538" t="str">
            <v>______</v>
          </cell>
          <cell r="H538" t="str">
            <v>______</v>
          </cell>
          <cell r="I538" t="str">
            <v>______</v>
          </cell>
          <cell r="J538" t="str">
            <v>______</v>
          </cell>
          <cell r="L538" t="str">
            <v>______</v>
          </cell>
          <cell r="M538" t="str">
            <v>______</v>
          </cell>
          <cell r="N538" t="str">
            <v>______</v>
          </cell>
        </row>
        <row r="539">
          <cell r="G539">
            <v>0</v>
          </cell>
          <cell r="H539">
            <v>0</v>
          </cell>
          <cell r="I539">
            <v>0</v>
          </cell>
          <cell r="J539">
            <v>0</v>
          </cell>
          <cell r="L539">
            <v>0</v>
          </cell>
          <cell r="M539">
            <v>0</v>
          </cell>
          <cell r="N539">
            <v>0</v>
          </cell>
        </row>
        <row r="548">
          <cell r="G548">
            <v>0</v>
          </cell>
          <cell r="H548">
            <v>0</v>
          </cell>
          <cell r="I548">
            <v>0</v>
          </cell>
          <cell r="J548">
            <v>0</v>
          </cell>
          <cell r="L548">
            <v>0</v>
          </cell>
          <cell r="M548">
            <v>0</v>
          </cell>
          <cell r="N548">
            <v>0</v>
          </cell>
        </row>
        <row r="550">
          <cell r="G550">
            <v>0</v>
          </cell>
          <cell r="H550">
            <v>0</v>
          </cell>
          <cell r="I550">
            <v>0</v>
          </cell>
          <cell r="J550">
            <v>0</v>
          </cell>
          <cell r="L550">
            <v>0</v>
          </cell>
          <cell r="M550">
            <v>0</v>
          </cell>
          <cell r="N550">
            <v>0</v>
          </cell>
        </row>
        <row r="551">
          <cell r="G551">
            <v>0</v>
          </cell>
          <cell r="H551">
            <v>0</v>
          </cell>
          <cell r="I551">
            <v>0</v>
          </cell>
          <cell r="J551">
            <v>0</v>
          </cell>
          <cell r="L551">
            <v>0</v>
          </cell>
          <cell r="M551">
            <v>0</v>
          </cell>
          <cell r="N551">
            <v>0</v>
          </cell>
        </row>
        <row r="552">
          <cell r="G552">
            <v>0</v>
          </cell>
          <cell r="H552">
            <v>0</v>
          </cell>
          <cell r="I552">
            <v>0</v>
          </cell>
          <cell r="J552">
            <v>0</v>
          </cell>
          <cell r="L552">
            <v>0</v>
          </cell>
          <cell r="M552">
            <v>0</v>
          </cell>
          <cell r="N552">
            <v>0</v>
          </cell>
        </row>
        <row r="553">
          <cell r="G553">
            <v>0</v>
          </cell>
          <cell r="H553">
            <v>0</v>
          </cell>
          <cell r="I553">
            <v>0</v>
          </cell>
          <cell r="J553">
            <v>0</v>
          </cell>
          <cell r="L553">
            <v>0</v>
          </cell>
          <cell r="M553">
            <v>0</v>
          </cell>
          <cell r="N553">
            <v>0</v>
          </cell>
        </row>
        <row r="554">
          <cell r="G554">
            <v>0</v>
          </cell>
          <cell r="H554">
            <v>0</v>
          </cell>
          <cell r="I554">
            <v>0</v>
          </cell>
          <cell r="J554">
            <v>0</v>
          </cell>
          <cell r="L554">
            <v>0</v>
          </cell>
          <cell r="M554">
            <v>0</v>
          </cell>
          <cell r="N554">
            <v>0</v>
          </cell>
        </row>
        <row r="555">
          <cell r="G555">
            <v>0</v>
          </cell>
          <cell r="H555">
            <v>0</v>
          </cell>
          <cell r="I555">
            <v>0</v>
          </cell>
          <cell r="J555">
            <v>0</v>
          </cell>
          <cell r="L555">
            <v>0</v>
          </cell>
          <cell r="M555">
            <v>0</v>
          </cell>
          <cell r="N555">
            <v>0</v>
          </cell>
        </row>
        <row r="556">
          <cell r="G556">
            <v>0</v>
          </cell>
          <cell r="H556">
            <v>0</v>
          </cell>
          <cell r="I556">
            <v>0</v>
          </cell>
          <cell r="J556">
            <v>0</v>
          </cell>
          <cell r="L556">
            <v>0</v>
          </cell>
          <cell r="M556">
            <v>0</v>
          </cell>
          <cell r="N556">
            <v>0</v>
          </cell>
        </row>
        <row r="557">
          <cell r="G557">
            <v>0</v>
          </cell>
          <cell r="H557">
            <v>0</v>
          </cell>
          <cell r="I557">
            <v>0</v>
          </cell>
          <cell r="J557">
            <v>0</v>
          </cell>
          <cell r="L557">
            <v>0</v>
          </cell>
          <cell r="M557">
            <v>0</v>
          </cell>
          <cell r="N557">
            <v>0</v>
          </cell>
        </row>
        <row r="558">
          <cell r="G558">
            <v>0</v>
          </cell>
          <cell r="H558">
            <v>0</v>
          </cell>
          <cell r="I558">
            <v>0</v>
          </cell>
          <cell r="J558">
            <v>0</v>
          </cell>
          <cell r="L558">
            <v>0</v>
          </cell>
          <cell r="M558">
            <v>0</v>
          </cell>
          <cell r="N558">
            <v>0</v>
          </cell>
        </row>
        <row r="559">
          <cell r="G559">
            <v>0</v>
          </cell>
          <cell r="H559">
            <v>0</v>
          </cell>
          <cell r="I559">
            <v>0</v>
          </cell>
          <cell r="J559">
            <v>0</v>
          </cell>
          <cell r="L559">
            <v>0</v>
          </cell>
          <cell r="M559">
            <v>0</v>
          </cell>
          <cell r="N559">
            <v>0</v>
          </cell>
        </row>
        <row r="560">
          <cell r="G560">
            <v>0</v>
          </cell>
          <cell r="H560">
            <v>0</v>
          </cell>
          <cell r="I560">
            <v>0</v>
          </cell>
          <cell r="J560">
            <v>0</v>
          </cell>
          <cell r="L560">
            <v>0</v>
          </cell>
          <cell r="M560">
            <v>0</v>
          </cell>
          <cell r="N560">
            <v>0</v>
          </cell>
        </row>
        <row r="561">
          <cell r="G561" t="str">
            <v>______</v>
          </cell>
          <cell r="H561" t="str">
            <v>______</v>
          </cell>
          <cell r="I561" t="str">
            <v>______</v>
          </cell>
          <cell r="J561" t="str">
            <v>______</v>
          </cell>
          <cell r="L561" t="str">
            <v>______</v>
          </cell>
          <cell r="M561" t="str">
            <v>______</v>
          </cell>
          <cell r="N561" t="str">
            <v>______</v>
          </cell>
        </row>
        <row r="562">
          <cell r="G562">
            <v>0</v>
          </cell>
          <cell r="H562">
            <v>0</v>
          </cell>
          <cell r="I562">
            <v>0</v>
          </cell>
          <cell r="J562">
            <v>0</v>
          </cell>
          <cell r="L562">
            <v>0</v>
          </cell>
          <cell r="M562">
            <v>0</v>
          </cell>
          <cell r="N562">
            <v>0</v>
          </cell>
        </row>
        <row r="565">
          <cell r="H565">
            <v>0</v>
          </cell>
          <cell r="I565">
            <v>0</v>
          </cell>
          <cell r="J565">
            <v>0</v>
          </cell>
          <cell r="M565">
            <v>0</v>
          </cell>
          <cell r="N565">
            <v>0</v>
          </cell>
        </row>
        <row r="566">
          <cell r="H566">
            <v>0</v>
          </cell>
          <cell r="I566">
            <v>0</v>
          </cell>
          <cell r="J566">
            <v>0</v>
          </cell>
          <cell r="M566">
            <v>0</v>
          </cell>
          <cell r="N566">
            <v>0</v>
          </cell>
        </row>
        <row r="567">
          <cell r="H567">
            <v>0</v>
          </cell>
          <cell r="I567">
            <v>0</v>
          </cell>
          <cell r="J567">
            <v>0</v>
          </cell>
          <cell r="M567">
            <v>0</v>
          </cell>
          <cell r="N567">
            <v>0</v>
          </cell>
        </row>
        <row r="568">
          <cell r="H568">
            <v>0</v>
          </cell>
          <cell r="I568">
            <v>0</v>
          </cell>
          <cell r="J568">
            <v>0</v>
          </cell>
          <cell r="M568">
            <v>0</v>
          </cell>
          <cell r="N568">
            <v>0</v>
          </cell>
        </row>
        <row r="569">
          <cell r="H569">
            <v>0</v>
          </cell>
          <cell r="I569">
            <v>0</v>
          </cell>
          <cell r="J569">
            <v>0</v>
          </cell>
          <cell r="M569">
            <v>0</v>
          </cell>
          <cell r="N569">
            <v>0</v>
          </cell>
        </row>
        <row r="570">
          <cell r="H570">
            <v>0</v>
          </cell>
          <cell r="I570">
            <v>0</v>
          </cell>
          <cell r="J570">
            <v>0</v>
          </cell>
          <cell r="M570">
            <v>0</v>
          </cell>
          <cell r="N570">
            <v>0</v>
          </cell>
        </row>
        <row r="571">
          <cell r="H571">
            <v>0</v>
          </cell>
          <cell r="I571">
            <v>0</v>
          </cell>
          <cell r="J571">
            <v>0</v>
          </cell>
          <cell r="M571">
            <v>0</v>
          </cell>
          <cell r="N571">
            <v>0</v>
          </cell>
        </row>
        <row r="572">
          <cell r="H572">
            <v>0</v>
          </cell>
          <cell r="I572">
            <v>0</v>
          </cell>
          <cell r="J572">
            <v>0</v>
          </cell>
          <cell r="M572">
            <v>0</v>
          </cell>
          <cell r="N572">
            <v>0</v>
          </cell>
        </row>
        <row r="573">
          <cell r="H573">
            <v>0</v>
          </cell>
          <cell r="I573">
            <v>0</v>
          </cell>
          <cell r="J573">
            <v>0</v>
          </cell>
          <cell r="M573">
            <v>0</v>
          </cell>
          <cell r="N573">
            <v>0</v>
          </cell>
        </row>
        <row r="574">
          <cell r="H574">
            <v>0</v>
          </cell>
          <cell r="I574">
            <v>0</v>
          </cell>
          <cell r="J574">
            <v>0</v>
          </cell>
          <cell r="M574">
            <v>0</v>
          </cell>
          <cell r="N574">
            <v>0</v>
          </cell>
        </row>
        <row r="575">
          <cell r="H575">
            <v>0</v>
          </cell>
          <cell r="I575">
            <v>0</v>
          </cell>
          <cell r="J575">
            <v>0</v>
          </cell>
          <cell r="M575">
            <v>0</v>
          </cell>
          <cell r="N575">
            <v>0</v>
          </cell>
        </row>
        <row r="576">
          <cell r="H576">
            <v>0</v>
          </cell>
          <cell r="I576">
            <v>0</v>
          </cell>
          <cell r="J576">
            <v>0</v>
          </cell>
          <cell r="M576">
            <v>0</v>
          </cell>
          <cell r="N576">
            <v>0</v>
          </cell>
        </row>
        <row r="577">
          <cell r="H577">
            <v>0</v>
          </cell>
          <cell r="I577">
            <v>0</v>
          </cell>
          <cell r="J577">
            <v>0</v>
          </cell>
          <cell r="M577">
            <v>0</v>
          </cell>
          <cell r="N577">
            <v>0</v>
          </cell>
        </row>
        <row r="578">
          <cell r="H578">
            <v>0</v>
          </cell>
          <cell r="I578">
            <v>0</v>
          </cell>
          <cell r="J578">
            <v>0</v>
          </cell>
          <cell r="M578">
            <v>0</v>
          </cell>
          <cell r="N578">
            <v>0</v>
          </cell>
        </row>
        <row r="579">
          <cell r="H579" t="str">
            <v>______</v>
          </cell>
          <cell r="I579" t="str">
            <v>______</v>
          </cell>
          <cell r="J579" t="str">
            <v>______</v>
          </cell>
          <cell r="M579" t="str">
            <v>______</v>
          </cell>
          <cell r="N579" t="str">
            <v>______</v>
          </cell>
        </row>
        <row r="580">
          <cell r="H580">
            <v>0</v>
          </cell>
          <cell r="I580">
            <v>0</v>
          </cell>
          <cell r="J580">
            <v>0</v>
          </cell>
          <cell r="M580">
            <v>0</v>
          </cell>
          <cell r="N580">
            <v>0</v>
          </cell>
        </row>
        <row r="581">
          <cell r="H581" t="str">
            <v>______</v>
          </cell>
          <cell r="I581" t="str">
            <v>______</v>
          </cell>
          <cell r="J581" t="str">
            <v>______</v>
          </cell>
          <cell r="M581" t="str">
            <v>______</v>
          </cell>
          <cell r="N581" t="str">
            <v>______</v>
          </cell>
        </row>
        <row r="582">
          <cell r="H582">
            <v>0</v>
          </cell>
          <cell r="I582">
            <v>0</v>
          </cell>
          <cell r="J582">
            <v>0</v>
          </cell>
          <cell r="M582">
            <v>0</v>
          </cell>
          <cell r="N582">
            <v>0</v>
          </cell>
        </row>
        <row r="584">
          <cell r="H584">
            <v>0</v>
          </cell>
          <cell r="I584">
            <v>0</v>
          </cell>
          <cell r="J584">
            <v>0</v>
          </cell>
          <cell r="M584">
            <v>0</v>
          </cell>
          <cell r="N584">
            <v>0</v>
          </cell>
        </row>
        <row r="585">
          <cell r="H585">
            <v>0</v>
          </cell>
          <cell r="I585">
            <v>0</v>
          </cell>
          <cell r="J585">
            <v>0</v>
          </cell>
          <cell r="M585">
            <v>0</v>
          </cell>
          <cell r="N585">
            <v>0</v>
          </cell>
        </row>
        <row r="586">
          <cell r="H586" t="str">
            <v>______</v>
          </cell>
          <cell r="I586" t="str">
            <v>______</v>
          </cell>
          <cell r="J586" t="str">
            <v>______</v>
          </cell>
          <cell r="M586" t="str">
            <v>______</v>
          </cell>
          <cell r="N586" t="str">
            <v>______</v>
          </cell>
        </row>
        <row r="587">
          <cell r="H587">
            <v>0</v>
          </cell>
          <cell r="I587">
            <v>0</v>
          </cell>
          <cell r="J587">
            <v>0</v>
          </cell>
          <cell r="M587">
            <v>0</v>
          </cell>
          <cell r="N587">
            <v>0</v>
          </cell>
        </row>
        <row r="590">
          <cell r="H590">
            <v>0</v>
          </cell>
          <cell r="I590">
            <v>0</v>
          </cell>
          <cell r="J590">
            <v>0</v>
          </cell>
          <cell r="M590">
            <v>0</v>
          </cell>
          <cell r="N590">
            <v>0</v>
          </cell>
        </row>
        <row r="591">
          <cell r="H591">
            <v>0</v>
          </cell>
          <cell r="I591">
            <v>0</v>
          </cell>
          <cell r="J591">
            <v>0</v>
          </cell>
          <cell r="M591">
            <v>0</v>
          </cell>
          <cell r="N591">
            <v>0</v>
          </cell>
        </row>
        <row r="593">
          <cell r="H593">
            <v>0</v>
          </cell>
          <cell r="I593">
            <v>0</v>
          </cell>
          <cell r="J593">
            <v>0</v>
          </cell>
          <cell r="M593">
            <v>0</v>
          </cell>
          <cell r="N593">
            <v>0</v>
          </cell>
        </row>
        <row r="594">
          <cell r="H594">
            <v>0</v>
          </cell>
          <cell r="I594">
            <v>0</v>
          </cell>
          <cell r="J594">
            <v>0</v>
          </cell>
          <cell r="M594">
            <v>0</v>
          </cell>
          <cell r="N594">
            <v>0</v>
          </cell>
        </row>
        <row r="595">
          <cell r="H595">
            <v>0</v>
          </cell>
          <cell r="I595">
            <v>0</v>
          </cell>
          <cell r="J595">
            <v>0</v>
          </cell>
          <cell r="M595">
            <v>0</v>
          </cell>
          <cell r="N595">
            <v>0</v>
          </cell>
        </row>
        <row r="596">
          <cell r="H596">
            <v>0</v>
          </cell>
          <cell r="I596">
            <v>0</v>
          </cell>
          <cell r="J596">
            <v>0</v>
          </cell>
          <cell r="M596">
            <v>0</v>
          </cell>
          <cell r="N596">
            <v>0</v>
          </cell>
        </row>
        <row r="597">
          <cell r="H597">
            <v>0</v>
          </cell>
          <cell r="I597">
            <v>0</v>
          </cell>
          <cell r="J597">
            <v>0</v>
          </cell>
          <cell r="M597">
            <v>0</v>
          </cell>
          <cell r="N597">
            <v>0</v>
          </cell>
        </row>
        <row r="598">
          <cell r="H598">
            <v>0</v>
          </cell>
          <cell r="I598">
            <v>0</v>
          </cell>
          <cell r="J598">
            <v>0</v>
          </cell>
          <cell r="M598">
            <v>0</v>
          </cell>
          <cell r="N598">
            <v>0</v>
          </cell>
        </row>
        <row r="599">
          <cell r="H599">
            <v>0</v>
          </cell>
          <cell r="I599">
            <v>0</v>
          </cell>
          <cell r="J599">
            <v>0</v>
          </cell>
          <cell r="M599">
            <v>0</v>
          </cell>
          <cell r="N599">
            <v>0</v>
          </cell>
        </row>
        <row r="600">
          <cell r="H600">
            <v>0</v>
          </cell>
          <cell r="I600">
            <v>0</v>
          </cell>
          <cell r="J600">
            <v>0</v>
          </cell>
          <cell r="M600">
            <v>0</v>
          </cell>
          <cell r="N600">
            <v>0</v>
          </cell>
        </row>
        <row r="601">
          <cell r="H601">
            <v>0</v>
          </cell>
          <cell r="I601">
            <v>0</v>
          </cell>
          <cell r="J601">
            <v>0</v>
          </cell>
          <cell r="M601">
            <v>0</v>
          </cell>
          <cell r="N601">
            <v>0</v>
          </cell>
        </row>
        <row r="602">
          <cell r="H602">
            <v>0</v>
          </cell>
          <cell r="I602">
            <v>0</v>
          </cell>
          <cell r="J602">
            <v>0</v>
          </cell>
          <cell r="M602">
            <v>0</v>
          </cell>
          <cell r="N602">
            <v>0</v>
          </cell>
        </row>
        <row r="603">
          <cell r="H603">
            <v>0</v>
          </cell>
          <cell r="I603">
            <v>0</v>
          </cell>
          <cell r="J603">
            <v>0</v>
          </cell>
          <cell r="M603">
            <v>0</v>
          </cell>
          <cell r="N603">
            <v>0</v>
          </cell>
        </row>
        <row r="604">
          <cell r="H604">
            <v>0</v>
          </cell>
          <cell r="I604">
            <v>0</v>
          </cell>
          <cell r="J604">
            <v>0</v>
          </cell>
          <cell r="M604">
            <v>0</v>
          </cell>
          <cell r="N604">
            <v>0</v>
          </cell>
        </row>
        <row r="605">
          <cell r="H605">
            <v>0</v>
          </cell>
          <cell r="I605">
            <v>0</v>
          </cell>
          <cell r="J605">
            <v>0</v>
          </cell>
          <cell r="M605">
            <v>0</v>
          </cell>
          <cell r="N605">
            <v>0</v>
          </cell>
        </row>
        <row r="606">
          <cell r="H606">
            <v>0</v>
          </cell>
          <cell r="I606">
            <v>0</v>
          </cell>
          <cell r="J606">
            <v>0</v>
          </cell>
          <cell r="M606">
            <v>0</v>
          </cell>
          <cell r="N606">
            <v>0</v>
          </cell>
        </row>
        <row r="608">
          <cell r="H608">
            <v>0</v>
          </cell>
          <cell r="I608">
            <v>0</v>
          </cell>
          <cell r="J608">
            <v>0</v>
          </cell>
          <cell r="M608">
            <v>0</v>
          </cell>
          <cell r="N608">
            <v>0</v>
          </cell>
        </row>
        <row r="614">
          <cell r="H614">
            <v>0</v>
          </cell>
          <cell r="I614">
            <v>0</v>
          </cell>
          <cell r="J614">
            <v>0</v>
          </cell>
          <cell r="M614">
            <v>0</v>
          </cell>
          <cell r="N614">
            <v>0</v>
          </cell>
        </row>
        <row r="632">
          <cell r="H632" t="str">
            <v>______</v>
          </cell>
          <cell r="I632" t="str">
            <v>______</v>
          </cell>
          <cell r="J632" t="str">
            <v>______</v>
          </cell>
          <cell r="M632" t="str">
            <v>______</v>
          </cell>
          <cell r="N632" t="str">
            <v>______</v>
          </cell>
        </row>
        <row r="633">
          <cell r="H633">
            <v>0</v>
          </cell>
          <cell r="I633">
            <v>0</v>
          </cell>
          <cell r="J633">
            <v>0</v>
          </cell>
          <cell r="M633">
            <v>0</v>
          </cell>
          <cell r="N633">
            <v>0</v>
          </cell>
        </row>
        <row r="635">
          <cell r="H635">
            <v>0</v>
          </cell>
          <cell r="I635">
            <v>0</v>
          </cell>
          <cell r="J635">
            <v>0</v>
          </cell>
          <cell r="M635">
            <v>0</v>
          </cell>
          <cell r="N635">
            <v>0</v>
          </cell>
        </row>
        <row r="636">
          <cell r="H636">
            <v>0</v>
          </cell>
          <cell r="I636">
            <v>0</v>
          </cell>
          <cell r="J636">
            <v>0</v>
          </cell>
          <cell r="M636">
            <v>0</v>
          </cell>
          <cell r="N636">
            <v>0</v>
          </cell>
        </row>
        <row r="637">
          <cell r="H637" t="str">
            <v>______</v>
          </cell>
          <cell r="I637" t="str">
            <v>______</v>
          </cell>
          <cell r="J637" t="str">
            <v>______</v>
          </cell>
          <cell r="M637" t="str">
            <v>______</v>
          </cell>
          <cell r="N637" t="str">
            <v>______</v>
          </cell>
        </row>
        <row r="665">
          <cell r="H665">
            <v>0</v>
          </cell>
          <cell r="I665">
            <v>0</v>
          </cell>
          <cell r="J665">
            <v>0</v>
          </cell>
          <cell r="M665">
            <v>0</v>
          </cell>
          <cell r="N665">
            <v>0</v>
          </cell>
        </row>
        <row r="667">
          <cell r="H667">
            <v>0</v>
          </cell>
          <cell r="I667">
            <v>0</v>
          </cell>
          <cell r="J667">
            <v>0</v>
          </cell>
          <cell r="M667">
            <v>0</v>
          </cell>
          <cell r="N667">
            <v>0</v>
          </cell>
        </row>
        <row r="676">
          <cell r="G676">
            <v>0</v>
          </cell>
          <cell r="H676">
            <v>0</v>
          </cell>
          <cell r="I676">
            <v>0</v>
          </cell>
          <cell r="J676">
            <v>0</v>
          </cell>
          <cell r="L676">
            <v>0</v>
          </cell>
          <cell r="M676">
            <v>0</v>
          </cell>
          <cell r="N676">
            <v>0</v>
          </cell>
        </row>
        <row r="677">
          <cell r="G677">
            <v>0</v>
          </cell>
          <cell r="H677">
            <v>0</v>
          </cell>
          <cell r="I677">
            <v>0</v>
          </cell>
          <cell r="J677">
            <v>0</v>
          </cell>
          <cell r="L677">
            <v>0</v>
          </cell>
          <cell r="M677">
            <v>0</v>
          </cell>
          <cell r="N677">
            <v>0</v>
          </cell>
        </row>
        <row r="678">
          <cell r="G678">
            <v>0</v>
          </cell>
          <cell r="H678">
            <v>0</v>
          </cell>
          <cell r="I678">
            <v>0</v>
          </cell>
          <cell r="J678">
            <v>0</v>
          </cell>
          <cell r="L678">
            <v>0</v>
          </cell>
          <cell r="M678">
            <v>0</v>
          </cell>
          <cell r="N678">
            <v>0</v>
          </cell>
        </row>
        <row r="679">
          <cell r="G679">
            <v>0</v>
          </cell>
          <cell r="H679">
            <v>0</v>
          </cell>
          <cell r="I679">
            <v>0</v>
          </cell>
          <cell r="J679">
            <v>0</v>
          </cell>
          <cell r="L679">
            <v>0</v>
          </cell>
          <cell r="M679">
            <v>0</v>
          </cell>
          <cell r="N679">
            <v>0</v>
          </cell>
        </row>
        <row r="680">
          <cell r="G680">
            <v>0</v>
          </cell>
          <cell r="H680">
            <v>0</v>
          </cell>
          <cell r="I680">
            <v>0</v>
          </cell>
          <cell r="J680">
            <v>0</v>
          </cell>
          <cell r="L680">
            <v>0</v>
          </cell>
          <cell r="M680">
            <v>0</v>
          </cell>
          <cell r="N680">
            <v>0</v>
          </cell>
        </row>
        <row r="681">
          <cell r="G681">
            <v>0</v>
          </cell>
          <cell r="H681">
            <v>0</v>
          </cell>
          <cell r="I681">
            <v>0</v>
          </cell>
          <cell r="J681">
            <v>0</v>
          </cell>
          <cell r="L681">
            <v>0</v>
          </cell>
          <cell r="M681">
            <v>0</v>
          </cell>
          <cell r="N681">
            <v>0</v>
          </cell>
        </row>
        <row r="682">
          <cell r="G682">
            <v>0</v>
          </cell>
          <cell r="H682">
            <v>0</v>
          </cell>
          <cell r="I682">
            <v>0</v>
          </cell>
          <cell r="J682">
            <v>0</v>
          </cell>
          <cell r="L682">
            <v>0</v>
          </cell>
          <cell r="M682">
            <v>0</v>
          </cell>
          <cell r="N682">
            <v>0</v>
          </cell>
        </row>
        <row r="683">
          <cell r="G683" t="str">
            <v>______</v>
          </cell>
          <cell r="H683" t="str">
            <v>______</v>
          </cell>
          <cell r="I683" t="str">
            <v>______</v>
          </cell>
          <cell r="J683" t="str">
            <v>______</v>
          </cell>
          <cell r="L683" t="str">
            <v>______</v>
          </cell>
          <cell r="M683" t="str">
            <v>______</v>
          </cell>
          <cell r="N683" t="str">
            <v>______</v>
          </cell>
        </row>
        <row r="684">
          <cell r="G684">
            <v>0</v>
          </cell>
          <cell r="H684">
            <v>0</v>
          </cell>
          <cell r="I684">
            <v>0</v>
          </cell>
          <cell r="J684">
            <v>0</v>
          </cell>
          <cell r="L684">
            <v>0</v>
          </cell>
          <cell r="M684">
            <v>0</v>
          </cell>
          <cell r="N684">
            <v>0</v>
          </cell>
        </row>
        <row r="686">
          <cell r="G686">
            <v>0</v>
          </cell>
          <cell r="H686">
            <v>0</v>
          </cell>
          <cell r="I686">
            <v>0</v>
          </cell>
          <cell r="J686">
            <v>0</v>
          </cell>
          <cell r="L686">
            <v>0</v>
          </cell>
          <cell r="M686">
            <v>0</v>
          </cell>
          <cell r="N686">
            <v>0</v>
          </cell>
        </row>
        <row r="688">
          <cell r="G688">
            <v>0</v>
          </cell>
          <cell r="H688">
            <v>0</v>
          </cell>
          <cell r="I688">
            <v>0</v>
          </cell>
          <cell r="J688">
            <v>0</v>
          </cell>
          <cell r="L688">
            <v>0</v>
          </cell>
          <cell r="M688">
            <v>0</v>
          </cell>
          <cell r="N688">
            <v>0</v>
          </cell>
        </row>
        <row r="689">
          <cell r="G689">
            <v>0</v>
          </cell>
          <cell r="H689">
            <v>0</v>
          </cell>
          <cell r="I689">
            <v>0</v>
          </cell>
          <cell r="J689">
            <v>0</v>
          </cell>
          <cell r="L689">
            <v>0</v>
          </cell>
          <cell r="M689">
            <v>0</v>
          </cell>
          <cell r="N689">
            <v>0</v>
          </cell>
        </row>
        <row r="690">
          <cell r="G690">
            <v>0</v>
          </cell>
          <cell r="H690">
            <v>0</v>
          </cell>
          <cell r="I690">
            <v>0</v>
          </cell>
          <cell r="J690">
            <v>0</v>
          </cell>
          <cell r="L690">
            <v>0</v>
          </cell>
          <cell r="M690">
            <v>0</v>
          </cell>
          <cell r="N690">
            <v>0</v>
          </cell>
        </row>
        <row r="691">
          <cell r="G691">
            <v>0</v>
          </cell>
          <cell r="H691">
            <v>0</v>
          </cell>
          <cell r="I691">
            <v>0</v>
          </cell>
          <cell r="J691">
            <v>0</v>
          </cell>
          <cell r="L691">
            <v>0</v>
          </cell>
          <cell r="M691">
            <v>0</v>
          </cell>
          <cell r="N691">
            <v>0</v>
          </cell>
        </row>
        <row r="692">
          <cell r="G692">
            <v>0</v>
          </cell>
          <cell r="H692">
            <v>0</v>
          </cell>
          <cell r="I692">
            <v>0</v>
          </cell>
          <cell r="J692">
            <v>0</v>
          </cell>
          <cell r="L692">
            <v>0</v>
          </cell>
          <cell r="M692">
            <v>0</v>
          </cell>
          <cell r="N692">
            <v>0</v>
          </cell>
        </row>
        <row r="693">
          <cell r="G693">
            <v>0</v>
          </cell>
          <cell r="H693">
            <v>0</v>
          </cell>
          <cell r="I693">
            <v>0</v>
          </cell>
          <cell r="J693">
            <v>0</v>
          </cell>
          <cell r="L693">
            <v>0</v>
          </cell>
          <cell r="M693">
            <v>0</v>
          </cell>
          <cell r="N693">
            <v>0</v>
          </cell>
        </row>
        <row r="694">
          <cell r="G694">
            <v>0</v>
          </cell>
          <cell r="H694">
            <v>0</v>
          </cell>
          <cell r="I694">
            <v>0</v>
          </cell>
          <cell r="J694">
            <v>0</v>
          </cell>
          <cell r="L694">
            <v>0</v>
          </cell>
          <cell r="M694">
            <v>0</v>
          </cell>
          <cell r="N694">
            <v>0</v>
          </cell>
        </row>
        <row r="696">
          <cell r="G696">
            <v>0</v>
          </cell>
          <cell r="H696">
            <v>0</v>
          </cell>
          <cell r="I696">
            <v>0</v>
          </cell>
          <cell r="J696">
            <v>0</v>
          </cell>
          <cell r="L696">
            <v>0</v>
          </cell>
          <cell r="M696">
            <v>0</v>
          </cell>
          <cell r="N696">
            <v>0</v>
          </cell>
        </row>
        <row r="699">
          <cell r="G699">
            <v>0</v>
          </cell>
          <cell r="H699">
            <v>0</v>
          </cell>
          <cell r="I699">
            <v>0</v>
          </cell>
          <cell r="J699">
            <v>0</v>
          </cell>
          <cell r="L699">
            <v>0</v>
          </cell>
          <cell r="M699">
            <v>0</v>
          </cell>
          <cell r="N699">
            <v>0</v>
          </cell>
        </row>
        <row r="700">
          <cell r="G700">
            <v>0</v>
          </cell>
          <cell r="H700">
            <v>0</v>
          </cell>
          <cell r="I700">
            <v>0</v>
          </cell>
          <cell r="J700">
            <v>0</v>
          </cell>
          <cell r="L700">
            <v>0</v>
          </cell>
          <cell r="M700">
            <v>0</v>
          </cell>
          <cell r="N700">
            <v>0</v>
          </cell>
        </row>
        <row r="701">
          <cell r="G701">
            <v>0</v>
          </cell>
          <cell r="H701">
            <v>0</v>
          </cell>
          <cell r="I701">
            <v>0</v>
          </cell>
          <cell r="J701">
            <v>0</v>
          </cell>
          <cell r="L701">
            <v>0</v>
          </cell>
          <cell r="M701">
            <v>0</v>
          </cell>
          <cell r="N701">
            <v>0</v>
          </cell>
        </row>
        <row r="702">
          <cell r="G702">
            <v>0</v>
          </cell>
          <cell r="H702">
            <v>0</v>
          </cell>
          <cell r="I702">
            <v>0</v>
          </cell>
          <cell r="J702">
            <v>0</v>
          </cell>
          <cell r="L702">
            <v>0</v>
          </cell>
          <cell r="M702">
            <v>0</v>
          </cell>
          <cell r="N702">
            <v>0</v>
          </cell>
        </row>
        <row r="703">
          <cell r="G703">
            <v>0</v>
          </cell>
          <cell r="H703">
            <v>0</v>
          </cell>
          <cell r="I703">
            <v>0</v>
          </cell>
          <cell r="J703">
            <v>0</v>
          </cell>
          <cell r="L703">
            <v>0</v>
          </cell>
          <cell r="M703">
            <v>0</v>
          </cell>
          <cell r="N703">
            <v>0</v>
          </cell>
        </row>
        <row r="704">
          <cell r="G704">
            <v>0</v>
          </cell>
          <cell r="H704">
            <v>0</v>
          </cell>
          <cell r="I704">
            <v>0</v>
          </cell>
          <cell r="J704">
            <v>0</v>
          </cell>
          <cell r="L704">
            <v>0</v>
          </cell>
          <cell r="M704">
            <v>0</v>
          </cell>
          <cell r="N704">
            <v>0</v>
          </cell>
        </row>
        <row r="705">
          <cell r="G705">
            <v>0</v>
          </cell>
          <cell r="H705">
            <v>0</v>
          </cell>
          <cell r="I705">
            <v>0</v>
          </cell>
          <cell r="J705">
            <v>0</v>
          </cell>
          <cell r="L705">
            <v>0</v>
          </cell>
          <cell r="M705">
            <v>0</v>
          </cell>
          <cell r="N705">
            <v>0</v>
          </cell>
        </row>
        <row r="706">
          <cell r="G706">
            <v>0</v>
          </cell>
          <cell r="H706">
            <v>0</v>
          </cell>
          <cell r="I706">
            <v>0</v>
          </cell>
          <cell r="J706">
            <v>0</v>
          </cell>
          <cell r="L706">
            <v>0</v>
          </cell>
          <cell r="M706">
            <v>0</v>
          </cell>
          <cell r="N706">
            <v>0</v>
          </cell>
        </row>
        <row r="707">
          <cell r="G707" t="str">
            <v>______</v>
          </cell>
          <cell r="H707" t="str">
            <v>______</v>
          </cell>
          <cell r="I707" t="str">
            <v>______</v>
          </cell>
          <cell r="J707" t="str">
            <v>______</v>
          </cell>
          <cell r="L707" t="str">
            <v>______</v>
          </cell>
          <cell r="M707" t="str">
            <v>______</v>
          </cell>
          <cell r="N707" t="str">
            <v>______</v>
          </cell>
        </row>
        <row r="708">
          <cell r="G708">
            <v>0</v>
          </cell>
          <cell r="H708">
            <v>0</v>
          </cell>
          <cell r="I708">
            <v>0</v>
          </cell>
          <cell r="J708">
            <v>0</v>
          </cell>
          <cell r="L708">
            <v>0</v>
          </cell>
          <cell r="M708">
            <v>0</v>
          </cell>
          <cell r="N708">
            <v>0</v>
          </cell>
        </row>
        <row r="710">
          <cell r="G710">
            <v>0</v>
          </cell>
          <cell r="H710">
            <v>0</v>
          </cell>
          <cell r="I710">
            <v>0</v>
          </cell>
          <cell r="J710">
            <v>0</v>
          </cell>
          <cell r="L710">
            <v>0</v>
          </cell>
          <cell r="M710">
            <v>0</v>
          </cell>
          <cell r="N710">
            <v>0</v>
          </cell>
        </row>
        <row r="711">
          <cell r="G711">
            <v>0</v>
          </cell>
          <cell r="H711">
            <v>0</v>
          </cell>
          <cell r="I711">
            <v>0</v>
          </cell>
          <cell r="J711">
            <v>0</v>
          </cell>
          <cell r="L711">
            <v>0</v>
          </cell>
          <cell r="M711">
            <v>0</v>
          </cell>
          <cell r="N711">
            <v>0</v>
          </cell>
        </row>
        <row r="712">
          <cell r="G712">
            <v>0</v>
          </cell>
          <cell r="H712">
            <v>0</v>
          </cell>
          <cell r="I712">
            <v>0</v>
          </cell>
          <cell r="J712">
            <v>0</v>
          </cell>
          <cell r="L712">
            <v>0</v>
          </cell>
          <cell r="M712">
            <v>0</v>
          </cell>
          <cell r="N712">
            <v>0</v>
          </cell>
        </row>
        <row r="713">
          <cell r="G713">
            <v>0</v>
          </cell>
          <cell r="H713">
            <v>0</v>
          </cell>
          <cell r="I713">
            <v>0</v>
          </cell>
          <cell r="J713">
            <v>0</v>
          </cell>
          <cell r="L713">
            <v>0</v>
          </cell>
          <cell r="M713">
            <v>0</v>
          </cell>
          <cell r="N713">
            <v>0</v>
          </cell>
        </row>
        <row r="714">
          <cell r="G714">
            <v>0</v>
          </cell>
          <cell r="H714">
            <v>0</v>
          </cell>
          <cell r="I714">
            <v>0</v>
          </cell>
          <cell r="J714">
            <v>0</v>
          </cell>
          <cell r="L714">
            <v>0</v>
          </cell>
          <cell r="M714">
            <v>0</v>
          </cell>
          <cell r="N714">
            <v>0</v>
          </cell>
        </row>
        <row r="717">
          <cell r="G717">
            <v>0</v>
          </cell>
          <cell r="H717">
            <v>0</v>
          </cell>
          <cell r="I717">
            <v>0</v>
          </cell>
          <cell r="J717">
            <v>0</v>
          </cell>
          <cell r="L717">
            <v>0</v>
          </cell>
          <cell r="M717">
            <v>0</v>
          </cell>
          <cell r="N717">
            <v>0</v>
          </cell>
        </row>
        <row r="718">
          <cell r="G718">
            <v>0</v>
          </cell>
          <cell r="H718">
            <v>0</v>
          </cell>
          <cell r="I718">
            <v>0</v>
          </cell>
          <cell r="J718">
            <v>0</v>
          </cell>
          <cell r="L718">
            <v>0</v>
          </cell>
          <cell r="M718">
            <v>0</v>
          </cell>
          <cell r="N718">
            <v>0</v>
          </cell>
        </row>
        <row r="719">
          <cell r="G719">
            <v>0</v>
          </cell>
          <cell r="H719">
            <v>0</v>
          </cell>
          <cell r="I719">
            <v>0</v>
          </cell>
          <cell r="J719">
            <v>0</v>
          </cell>
          <cell r="L719">
            <v>0</v>
          </cell>
          <cell r="M719">
            <v>0</v>
          </cell>
          <cell r="N719">
            <v>0</v>
          </cell>
        </row>
        <row r="720">
          <cell r="G720">
            <v>0</v>
          </cell>
          <cell r="H720">
            <v>0</v>
          </cell>
          <cell r="I720">
            <v>0</v>
          </cell>
          <cell r="J720">
            <v>0</v>
          </cell>
          <cell r="L720">
            <v>0</v>
          </cell>
          <cell r="M720">
            <v>0</v>
          </cell>
          <cell r="N720">
            <v>0</v>
          </cell>
        </row>
        <row r="721">
          <cell r="G721">
            <v>0</v>
          </cell>
          <cell r="H721">
            <v>0</v>
          </cell>
          <cell r="I721">
            <v>0</v>
          </cell>
          <cell r="J721">
            <v>0</v>
          </cell>
          <cell r="L721">
            <v>0</v>
          </cell>
          <cell r="M721">
            <v>0</v>
          </cell>
          <cell r="N721">
            <v>0</v>
          </cell>
        </row>
        <row r="722">
          <cell r="G722">
            <v>0</v>
          </cell>
          <cell r="H722">
            <v>0</v>
          </cell>
          <cell r="I722">
            <v>0</v>
          </cell>
          <cell r="J722">
            <v>0</v>
          </cell>
          <cell r="L722">
            <v>0</v>
          </cell>
          <cell r="M722">
            <v>0</v>
          </cell>
          <cell r="N722">
            <v>0</v>
          </cell>
        </row>
        <row r="723">
          <cell r="G723">
            <v>0</v>
          </cell>
          <cell r="H723">
            <v>0</v>
          </cell>
          <cell r="I723">
            <v>0</v>
          </cell>
          <cell r="J723">
            <v>0</v>
          </cell>
          <cell r="L723">
            <v>0</v>
          </cell>
          <cell r="M723">
            <v>0</v>
          </cell>
          <cell r="N723">
            <v>0</v>
          </cell>
        </row>
        <row r="724">
          <cell r="G724">
            <v>0</v>
          </cell>
          <cell r="H724">
            <v>0</v>
          </cell>
          <cell r="I724">
            <v>0</v>
          </cell>
          <cell r="J724">
            <v>0</v>
          </cell>
          <cell r="L724">
            <v>0</v>
          </cell>
          <cell r="M724">
            <v>0</v>
          </cell>
          <cell r="N724">
            <v>0</v>
          </cell>
        </row>
        <row r="725">
          <cell r="G725">
            <v>0</v>
          </cell>
          <cell r="H725">
            <v>0</v>
          </cell>
          <cell r="I725">
            <v>0</v>
          </cell>
          <cell r="J725">
            <v>0</v>
          </cell>
          <cell r="L725">
            <v>0</v>
          </cell>
          <cell r="M725">
            <v>0</v>
          </cell>
          <cell r="N725">
            <v>0</v>
          </cell>
        </row>
        <row r="726">
          <cell r="G726">
            <v>0</v>
          </cell>
          <cell r="H726">
            <v>0</v>
          </cell>
          <cell r="I726">
            <v>0</v>
          </cell>
          <cell r="J726">
            <v>0</v>
          </cell>
          <cell r="L726">
            <v>0</v>
          </cell>
          <cell r="M726">
            <v>0</v>
          </cell>
          <cell r="N726">
            <v>0</v>
          </cell>
        </row>
        <row r="727">
          <cell r="G727">
            <v>0</v>
          </cell>
          <cell r="H727">
            <v>0</v>
          </cell>
          <cell r="I727">
            <v>0</v>
          </cell>
          <cell r="J727">
            <v>0</v>
          </cell>
          <cell r="L727">
            <v>0</v>
          </cell>
          <cell r="M727">
            <v>0</v>
          </cell>
          <cell r="N727">
            <v>0</v>
          </cell>
        </row>
        <row r="728">
          <cell r="G728">
            <v>0</v>
          </cell>
          <cell r="H728">
            <v>0</v>
          </cell>
          <cell r="I728">
            <v>0</v>
          </cell>
          <cell r="J728">
            <v>0</v>
          </cell>
          <cell r="L728">
            <v>0</v>
          </cell>
          <cell r="M728">
            <v>0</v>
          </cell>
          <cell r="N728">
            <v>0</v>
          </cell>
        </row>
        <row r="729">
          <cell r="G729">
            <v>0</v>
          </cell>
          <cell r="H729">
            <v>0</v>
          </cell>
          <cell r="I729">
            <v>0</v>
          </cell>
          <cell r="J729">
            <v>0</v>
          </cell>
          <cell r="L729">
            <v>0</v>
          </cell>
          <cell r="M729">
            <v>0</v>
          </cell>
          <cell r="N729">
            <v>0</v>
          </cell>
        </row>
        <row r="730">
          <cell r="G730">
            <v>0</v>
          </cell>
          <cell r="H730">
            <v>0</v>
          </cell>
          <cell r="I730">
            <v>0</v>
          </cell>
          <cell r="J730">
            <v>0</v>
          </cell>
          <cell r="L730">
            <v>0</v>
          </cell>
          <cell r="M730">
            <v>0</v>
          </cell>
          <cell r="N730">
            <v>0</v>
          </cell>
        </row>
        <row r="731">
          <cell r="G731">
            <v>0</v>
          </cell>
          <cell r="H731">
            <v>0</v>
          </cell>
          <cell r="I731">
            <v>0</v>
          </cell>
          <cell r="J731">
            <v>0</v>
          </cell>
          <cell r="L731">
            <v>0</v>
          </cell>
          <cell r="M731">
            <v>0</v>
          </cell>
          <cell r="N731">
            <v>0</v>
          </cell>
        </row>
        <row r="732">
          <cell r="G732">
            <v>0</v>
          </cell>
          <cell r="H732">
            <v>0</v>
          </cell>
          <cell r="I732">
            <v>0</v>
          </cell>
          <cell r="J732">
            <v>0</v>
          </cell>
          <cell r="L732">
            <v>0</v>
          </cell>
          <cell r="M732">
            <v>0</v>
          </cell>
          <cell r="N732">
            <v>0</v>
          </cell>
        </row>
        <row r="733">
          <cell r="G733">
            <v>0</v>
          </cell>
          <cell r="H733">
            <v>0</v>
          </cell>
          <cell r="I733">
            <v>0</v>
          </cell>
          <cell r="J733">
            <v>0</v>
          </cell>
          <cell r="L733">
            <v>0</v>
          </cell>
          <cell r="M733">
            <v>0</v>
          </cell>
          <cell r="N733">
            <v>0</v>
          </cell>
        </row>
        <row r="734">
          <cell r="G734">
            <v>0</v>
          </cell>
          <cell r="H734">
            <v>0</v>
          </cell>
          <cell r="I734">
            <v>0</v>
          </cell>
          <cell r="J734">
            <v>0</v>
          </cell>
          <cell r="L734">
            <v>0</v>
          </cell>
          <cell r="M734">
            <v>0</v>
          </cell>
          <cell r="N734">
            <v>0</v>
          </cell>
        </row>
        <row r="735">
          <cell r="G735" t="str">
            <v>______</v>
          </cell>
          <cell r="H735" t="str">
            <v>______</v>
          </cell>
          <cell r="I735" t="str">
            <v>______</v>
          </cell>
          <cell r="J735" t="str">
            <v>______</v>
          </cell>
          <cell r="L735" t="str">
            <v>______</v>
          </cell>
          <cell r="M735" t="str">
            <v>______</v>
          </cell>
          <cell r="N735" t="str">
            <v>______</v>
          </cell>
        </row>
        <row r="736">
          <cell r="G736">
            <v>0</v>
          </cell>
          <cell r="H736">
            <v>0</v>
          </cell>
          <cell r="I736">
            <v>0</v>
          </cell>
          <cell r="J736">
            <v>0</v>
          </cell>
          <cell r="L736">
            <v>0</v>
          </cell>
          <cell r="M736">
            <v>0</v>
          </cell>
          <cell r="N736">
            <v>0</v>
          </cell>
        </row>
        <row r="738">
          <cell r="G738">
            <v>0</v>
          </cell>
          <cell r="H738">
            <v>0</v>
          </cell>
          <cell r="I738">
            <v>0</v>
          </cell>
          <cell r="J738">
            <v>0</v>
          </cell>
          <cell r="L738">
            <v>0</v>
          </cell>
          <cell r="M738">
            <v>0</v>
          </cell>
          <cell r="N738">
            <v>0</v>
          </cell>
        </row>
        <row r="740">
          <cell r="G740">
            <v>0</v>
          </cell>
          <cell r="H740">
            <v>0</v>
          </cell>
          <cell r="I740">
            <v>0</v>
          </cell>
          <cell r="J740">
            <v>0</v>
          </cell>
          <cell r="L740">
            <v>0</v>
          </cell>
          <cell r="M740">
            <v>0</v>
          </cell>
          <cell r="N740">
            <v>0</v>
          </cell>
        </row>
        <row r="742">
          <cell r="G742">
            <v>1998</v>
          </cell>
          <cell r="H742">
            <v>1999</v>
          </cell>
          <cell r="I742">
            <v>2000</v>
          </cell>
          <cell r="J742">
            <v>2001</v>
          </cell>
          <cell r="L742">
            <v>2000</v>
          </cell>
          <cell r="M742">
            <v>2001</v>
          </cell>
          <cell r="N742">
            <v>2002</v>
          </cell>
        </row>
        <row r="745">
          <cell r="G745">
            <v>0</v>
          </cell>
          <cell r="H745">
            <v>0</v>
          </cell>
          <cell r="I745">
            <v>0</v>
          </cell>
          <cell r="J745">
            <v>0</v>
          </cell>
          <cell r="L745">
            <v>0</v>
          </cell>
          <cell r="M745">
            <v>0</v>
          </cell>
          <cell r="N745">
            <v>0</v>
          </cell>
        </row>
        <row r="746">
          <cell r="G746">
            <v>0</v>
          </cell>
          <cell r="H746">
            <v>0</v>
          </cell>
          <cell r="I746">
            <v>0</v>
          </cell>
          <cell r="J746">
            <v>0</v>
          </cell>
          <cell r="L746">
            <v>0</v>
          </cell>
          <cell r="M746">
            <v>0</v>
          </cell>
          <cell r="N746">
            <v>0</v>
          </cell>
        </row>
        <row r="747">
          <cell r="G747">
            <v>0</v>
          </cell>
          <cell r="H747">
            <v>0</v>
          </cell>
          <cell r="I747">
            <v>0</v>
          </cell>
          <cell r="J747">
            <v>0</v>
          </cell>
          <cell r="L747">
            <v>0</v>
          </cell>
          <cell r="M747">
            <v>0</v>
          </cell>
          <cell r="N747">
            <v>0</v>
          </cell>
        </row>
        <row r="748">
          <cell r="G748">
            <v>0</v>
          </cell>
          <cell r="H748">
            <v>0</v>
          </cell>
          <cell r="I748">
            <v>0</v>
          </cell>
          <cell r="J748">
            <v>0</v>
          </cell>
          <cell r="L748">
            <v>0</v>
          </cell>
          <cell r="M748">
            <v>0</v>
          </cell>
          <cell r="N748">
            <v>0</v>
          </cell>
        </row>
        <row r="749">
          <cell r="G749">
            <v>0</v>
          </cell>
          <cell r="H749">
            <v>0</v>
          </cell>
          <cell r="I749">
            <v>0</v>
          </cell>
          <cell r="J749">
            <v>0</v>
          </cell>
          <cell r="L749">
            <v>0</v>
          </cell>
          <cell r="M749">
            <v>0</v>
          </cell>
          <cell r="N749">
            <v>0</v>
          </cell>
        </row>
        <row r="750">
          <cell r="G750">
            <v>0</v>
          </cell>
          <cell r="H750">
            <v>0</v>
          </cell>
          <cell r="I750">
            <v>0</v>
          </cell>
          <cell r="J750">
            <v>0</v>
          </cell>
          <cell r="L750">
            <v>0</v>
          </cell>
          <cell r="M750">
            <v>0</v>
          </cell>
          <cell r="N750">
            <v>0</v>
          </cell>
        </row>
        <row r="751">
          <cell r="G751">
            <v>0</v>
          </cell>
          <cell r="H751">
            <v>0</v>
          </cell>
          <cell r="I751">
            <v>0</v>
          </cell>
          <cell r="J751">
            <v>0</v>
          </cell>
          <cell r="L751">
            <v>0</v>
          </cell>
          <cell r="M751">
            <v>0</v>
          </cell>
          <cell r="N751">
            <v>0</v>
          </cell>
        </row>
        <row r="753">
          <cell r="G753">
            <v>0</v>
          </cell>
          <cell r="H753">
            <v>0</v>
          </cell>
          <cell r="I753">
            <v>0</v>
          </cell>
          <cell r="J753">
            <v>0</v>
          </cell>
          <cell r="L753">
            <v>0</v>
          </cell>
          <cell r="M753">
            <v>0</v>
          </cell>
          <cell r="N753">
            <v>0</v>
          </cell>
        </row>
        <row r="755">
          <cell r="G755">
            <v>0</v>
          </cell>
          <cell r="H755">
            <v>0</v>
          </cell>
          <cell r="I755">
            <v>0</v>
          </cell>
          <cell r="J755">
            <v>0</v>
          </cell>
          <cell r="L755">
            <v>0</v>
          </cell>
          <cell r="M755">
            <v>0</v>
          </cell>
          <cell r="N755">
            <v>0</v>
          </cell>
        </row>
        <row r="757">
          <cell r="G757">
            <v>0</v>
          </cell>
          <cell r="H757">
            <v>0</v>
          </cell>
          <cell r="I757">
            <v>0</v>
          </cell>
          <cell r="J757">
            <v>0</v>
          </cell>
          <cell r="L757">
            <v>0</v>
          </cell>
          <cell r="M757">
            <v>0</v>
          </cell>
          <cell r="N757">
            <v>0</v>
          </cell>
        </row>
        <row r="837">
          <cell r="L837">
            <v>0</v>
          </cell>
          <cell r="M837">
            <v>0</v>
          </cell>
          <cell r="N837">
            <v>0</v>
          </cell>
        </row>
        <row r="838">
          <cell r="L838">
            <v>0</v>
          </cell>
          <cell r="M838">
            <v>0</v>
          </cell>
          <cell r="N838">
            <v>0</v>
          </cell>
        </row>
        <row r="840">
          <cell r="G840">
            <v>0</v>
          </cell>
          <cell r="H840">
            <v>0</v>
          </cell>
          <cell r="I840">
            <v>0</v>
          </cell>
          <cell r="J840">
            <v>0</v>
          </cell>
          <cell r="L840">
            <v>0</v>
          </cell>
          <cell r="M840">
            <v>0</v>
          </cell>
          <cell r="N840">
            <v>0</v>
          </cell>
        </row>
        <row r="1266">
          <cell r="H1266">
            <v>0</v>
          </cell>
          <cell r="I1266">
            <v>0</v>
          </cell>
          <cell r="J1266">
            <v>0</v>
          </cell>
          <cell r="M1266">
            <v>0</v>
          </cell>
          <cell r="N1266">
            <v>0</v>
          </cell>
        </row>
        <row r="1267">
          <cell r="G1267">
            <v>0</v>
          </cell>
          <cell r="H1267">
            <v>0</v>
          </cell>
          <cell r="I1267">
            <v>0</v>
          </cell>
          <cell r="J1267">
            <v>0</v>
          </cell>
        </row>
        <row r="1454">
          <cell r="G1454">
            <v>0</v>
          </cell>
          <cell r="H1454">
            <v>0</v>
          </cell>
          <cell r="I1454">
            <v>0</v>
          </cell>
          <cell r="J1454">
            <v>0</v>
          </cell>
          <cell r="L1454">
            <v>0</v>
          </cell>
          <cell r="M1454">
            <v>0</v>
          </cell>
          <cell r="N1454">
            <v>0</v>
          </cell>
        </row>
        <row r="1455">
          <cell r="G1455">
            <v>0</v>
          </cell>
          <cell r="H1455">
            <v>0</v>
          </cell>
          <cell r="I1455">
            <v>0</v>
          </cell>
          <cell r="J1455">
            <v>0</v>
          </cell>
          <cell r="L1455">
            <v>0</v>
          </cell>
          <cell r="M1455">
            <v>0</v>
          </cell>
          <cell r="N1455">
            <v>0</v>
          </cell>
        </row>
        <row r="1456">
          <cell r="G1456">
            <v>0</v>
          </cell>
          <cell r="H1456">
            <v>0</v>
          </cell>
          <cell r="I1456">
            <v>0</v>
          </cell>
          <cell r="J1456">
            <v>0</v>
          </cell>
          <cell r="L1456">
            <v>0</v>
          </cell>
          <cell r="M1456">
            <v>0</v>
          </cell>
          <cell r="N1456">
            <v>0</v>
          </cell>
        </row>
        <row r="1457">
          <cell r="G1457">
            <v>0</v>
          </cell>
          <cell r="H1457">
            <v>0</v>
          </cell>
          <cell r="I1457">
            <v>0</v>
          </cell>
          <cell r="J1457">
            <v>0</v>
          </cell>
          <cell r="L1457">
            <v>0</v>
          </cell>
          <cell r="M1457">
            <v>0</v>
          </cell>
          <cell r="N1457">
            <v>0</v>
          </cell>
        </row>
        <row r="1458">
          <cell r="G1458">
            <v>0</v>
          </cell>
          <cell r="H1458">
            <v>0</v>
          </cell>
          <cell r="I1458">
            <v>0</v>
          </cell>
          <cell r="J1458">
            <v>0</v>
          </cell>
          <cell r="L1458">
            <v>0</v>
          </cell>
          <cell r="M1458">
            <v>0</v>
          </cell>
          <cell r="N1458">
            <v>0</v>
          </cell>
        </row>
        <row r="1459">
          <cell r="G1459">
            <v>0</v>
          </cell>
          <cell r="H1459">
            <v>0</v>
          </cell>
          <cell r="I1459">
            <v>0</v>
          </cell>
          <cell r="J1459">
            <v>0</v>
          </cell>
        </row>
        <row r="1460">
          <cell r="G1460">
            <v>0</v>
          </cell>
          <cell r="H1460">
            <v>0</v>
          </cell>
          <cell r="I1460">
            <v>0</v>
          </cell>
          <cell r="J1460">
            <v>0</v>
          </cell>
        </row>
        <row r="1461">
          <cell r="G1461">
            <v>0</v>
          </cell>
          <cell r="H1461">
            <v>0</v>
          </cell>
          <cell r="I1461">
            <v>0</v>
          </cell>
          <cell r="J1461">
            <v>0</v>
          </cell>
        </row>
        <row r="1462">
          <cell r="J1462">
            <v>0</v>
          </cell>
        </row>
        <row r="1463">
          <cell r="J1463">
            <v>0</v>
          </cell>
        </row>
        <row r="1464">
          <cell r="J1464">
            <v>0</v>
          </cell>
        </row>
        <row r="1465">
          <cell r="J1465">
            <v>0</v>
          </cell>
        </row>
        <row r="1468">
          <cell r="G1468">
            <v>0</v>
          </cell>
          <cell r="H1468">
            <v>0</v>
          </cell>
          <cell r="I1468">
            <v>0</v>
          </cell>
          <cell r="J1468">
            <v>0</v>
          </cell>
          <cell r="L1468">
            <v>0</v>
          </cell>
          <cell r="M1468">
            <v>0</v>
          </cell>
          <cell r="N1468">
            <v>0</v>
          </cell>
        </row>
        <row r="1469">
          <cell r="G1469">
            <v>0</v>
          </cell>
          <cell r="H1469">
            <v>0</v>
          </cell>
          <cell r="I1469">
            <v>0</v>
          </cell>
          <cell r="J1469">
            <v>0</v>
          </cell>
          <cell r="L1469">
            <v>0</v>
          </cell>
          <cell r="M1469">
            <v>0</v>
          </cell>
          <cell r="N1469">
            <v>0</v>
          </cell>
        </row>
      </sheetData>
      <sheetData sheetId="15" refreshError="1">
        <row r="9">
          <cell r="B9" t="str">
            <v>Senior Debt*/EBITDA</v>
          </cell>
          <cell r="D9">
            <v>0</v>
          </cell>
          <cell r="E9">
            <v>0</v>
          </cell>
          <cell r="F9">
            <v>0</v>
          </cell>
          <cell r="G9">
            <v>0</v>
          </cell>
          <cell r="I9">
            <v>0</v>
          </cell>
          <cell r="J9">
            <v>0</v>
          </cell>
          <cell r="K9">
            <v>0</v>
          </cell>
        </row>
        <row r="10">
          <cell r="B10" t="str">
            <v>Total Debt/EBITDA</v>
          </cell>
          <cell r="D10">
            <v>0</v>
          </cell>
          <cell r="E10">
            <v>0</v>
          </cell>
          <cell r="F10">
            <v>0</v>
          </cell>
          <cell r="G10">
            <v>0</v>
          </cell>
          <cell r="I10">
            <v>0</v>
          </cell>
          <cell r="J10">
            <v>0</v>
          </cell>
          <cell r="K10">
            <v>0</v>
          </cell>
        </row>
        <row r="11">
          <cell r="B11" t="str">
            <v>Total Debt/(EBITDA-CAPEX)</v>
          </cell>
          <cell r="D11">
            <v>0</v>
          </cell>
          <cell r="E11">
            <v>0</v>
          </cell>
          <cell r="F11">
            <v>0</v>
          </cell>
          <cell r="G11">
            <v>0</v>
          </cell>
          <cell r="I11">
            <v>0</v>
          </cell>
          <cell r="J11">
            <v>0</v>
          </cell>
          <cell r="K11">
            <v>0</v>
          </cell>
          <cell r="O11" t="str">
            <v>EBITDA</v>
          </cell>
          <cell r="Q11">
            <v>0</v>
          </cell>
          <cell r="R11">
            <v>0</v>
          </cell>
          <cell r="S11">
            <v>0</v>
          </cell>
          <cell r="T11">
            <v>0</v>
          </cell>
          <cell r="V11">
            <v>0</v>
          </cell>
          <cell r="W11">
            <v>0</v>
          </cell>
          <cell r="X11">
            <v>0</v>
          </cell>
        </row>
        <row r="12">
          <cell r="O12" t="str">
            <v xml:space="preserve">      EBITDA Margin</v>
          </cell>
          <cell r="Q12">
            <v>0</v>
          </cell>
          <cell r="R12">
            <v>0</v>
          </cell>
          <cell r="S12">
            <v>0</v>
          </cell>
          <cell r="T12">
            <v>0</v>
          </cell>
          <cell r="V12">
            <v>0</v>
          </cell>
          <cell r="W12">
            <v>0</v>
          </cell>
          <cell r="X12">
            <v>0</v>
          </cell>
        </row>
        <row r="13">
          <cell r="O13" t="str">
            <v xml:space="preserve">      % Growth</v>
          </cell>
          <cell r="R13">
            <v>0</v>
          </cell>
          <cell r="S13">
            <v>0</v>
          </cell>
          <cell r="T13">
            <v>0</v>
          </cell>
          <cell r="W13">
            <v>0</v>
          </cell>
          <cell r="X13">
            <v>0</v>
          </cell>
        </row>
        <row r="14">
          <cell r="O14" t="str">
            <v>Depreciation &amp; Amortization</v>
          </cell>
          <cell r="Q14">
            <v>0</v>
          </cell>
          <cell r="R14">
            <v>0</v>
          </cell>
          <cell r="S14">
            <v>0</v>
          </cell>
          <cell r="T14">
            <v>0</v>
          </cell>
          <cell r="V14">
            <v>0</v>
          </cell>
          <cell r="W14">
            <v>0</v>
          </cell>
          <cell r="X14">
            <v>0</v>
          </cell>
        </row>
        <row r="25">
          <cell r="B25" t="str">
            <v>EBITDA</v>
          </cell>
          <cell r="D25">
            <v>0</v>
          </cell>
          <cell r="E25">
            <v>0</v>
          </cell>
          <cell r="F25">
            <v>0</v>
          </cell>
          <cell r="G25">
            <v>0</v>
          </cell>
          <cell r="I25">
            <v>0</v>
          </cell>
          <cell r="J25">
            <v>0</v>
          </cell>
          <cell r="K25">
            <v>0</v>
          </cell>
          <cell r="O25" t="str">
            <v>Total Cash &amp; Cash Equivalents</v>
          </cell>
          <cell r="Q25">
            <v>0</v>
          </cell>
          <cell r="R25">
            <v>0</v>
          </cell>
          <cell r="S25">
            <v>0</v>
          </cell>
          <cell r="T25">
            <v>0</v>
          </cell>
          <cell r="V25">
            <v>0</v>
          </cell>
          <cell r="W25">
            <v>0</v>
          </cell>
          <cell r="X25">
            <v>0</v>
          </cell>
        </row>
        <row r="26">
          <cell r="B26" t="str">
            <v xml:space="preserve">      Interest</v>
          </cell>
          <cell r="D26">
            <v>0</v>
          </cell>
          <cell r="E26">
            <v>0</v>
          </cell>
          <cell r="F26">
            <v>0</v>
          </cell>
          <cell r="G26">
            <v>0</v>
          </cell>
          <cell r="I26">
            <v>0</v>
          </cell>
          <cell r="J26">
            <v>0</v>
          </cell>
          <cell r="K26">
            <v>0</v>
          </cell>
          <cell r="O26" t="str">
            <v>Working Capital, Including Cash</v>
          </cell>
          <cell r="Q26">
            <v>0</v>
          </cell>
          <cell r="R26">
            <v>0</v>
          </cell>
          <cell r="S26">
            <v>0</v>
          </cell>
          <cell r="T26">
            <v>0</v>
          </cell>
          <cell r="V26">
            <v>0</v>
          </cell>
          <cell r="W26">
            <v>0</v>
          </cell>
          <cell r="X26">
            <v>0</v>
          </cell>
        </row>
        <row r="27">
          <cell r="B27" t="str">
            <v xml:space="preserve">      CAPEX</v>
          </cell>
          <cell r="D27">
            <v>0</v>
          </cell>
          <cell r="E27">
            <v>0</v>
          </cell>
          <cell r="F27">
            <v>0</v>
          </cell>
          <cell r="G27">
            <v>0</v>
          </cell>
          <cell r="I27">
            <v>0</v>
          </cell>
          <cell r="J27">
            <v>0</v>
          </cell>
          <cell r="K27">
            <v>0</v>
          </cell>
        </row>
        <row r="28">
          <cell r="B28" t="str">
            <v>EBITDA/Total Interest</v>
          </cell>
          <cell r="D28">
            <v>0</v>
          </cell>
          <cell r="E28">
            <v>0</v>
          </cell>
          <cell r="F28">
            <v>0</v>
          </cell>
          <cell r="G28">
            <v>0</v>
          </cell>
          <cell r="I28">
            <v>0</v>
          </cell>
          <cell r="J28">
            <v>0</v>
          </cell>
          <cell r="K28">
            <v>0</v>
          </cell>
        </row>
        <row r="29">
          <cell r="B29" t="str">
            <v>(EBITDA-CAPEX)/Total Interest</v>
          </cell>
          <cell r="D29">
            <v>0</v>
          </cell>
          <cell r="E29">
            <v>0</v>
          </cell>
          <cell r="F29">
            <v>0</v>
          </cell>
          <cell r="G29">
            <v>0</v>
          </cell>
          <cell r="I29">
            <v>0</v>
          </cell>
          <cell r="J29">
            <v>0</v>
          </cell>
          <cell r="K29">
            <v>0</v>
          </cell>
        </row>
        <row r="30">
          <cell r="B30" t="str">
            <v>EBIT/Total Interest</v>
          </cell>
          <cell r="D30">
            <v>0</v>
          </cell>
          <cell r="E30">
            <v>0</v>
          </cell>
          <cell r="F30">
            <v>0</v>
          </cell>
          <cell r="G30">
            <v>0</v>
          </cell>
          <cell r="I30">
            <v>0</v>
          </cell>
          <cell r="J30">
            <v>0</v>
          </cell>
          <cell r="K30">
            <v>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udales"/>
      <sheetName val="Diametros"/>
      <sheetName val="Perfiles"/>
      <sheetName val="Punto de operaciónº"/>
      <sheetName val="Curva-sistemaº"/>
      <sheetName val="Curva.bombaº"/>
      <sheetName val="Datos-Gráfica"/>
      <sheetName val="Gráf.-"/>
      <sheetName val="Hoja1"/>
      <sheetName val="Laminas"/>
      <sheetName val="Perfiles (2)"/>
      <sheetName val="INDICE"/>
      <sheetName val="320.1"/>
      <sheetName val="330.2"/>
      <sheetName val="700.1"/>
      <sheetName val="PR 1"/>
      <sheetName val="M y E "/>
      <sheetName val="relacion facturas"/>
      <sheetName val="MATERIALES  SEPARADOS "/>
      <sheetName val="NOMINA "/>
      <sheetName val="ELEMENTOS SEPARADOS "/>
      <sheetName val="APU"/>
      <sheetName val="CUADRILLAS"/>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refreshError="1"/>
      <sheetData sheetId="2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didas"/>
      <sheetName val="Curva-sistema"/>
      <sheetName val="Curva.bomba"/>
      <sheetName val="Datos-Gráfica-Apartada"/>
      <sheetName val="Gráf.-Apartada-01"/>
      <sheetName val="Datos Garavito"/>
      <sheetName val="Gráfica Garavito"/>
      <sheetName val="Linea de Impulsion"/>
      <sheetName val="items"/>
      <sheetName val="ESTADO VÍA-CRIT.TECNICO"/>
      <sheetName val="Linea de Impulsion.xls"/>
      <sheetName val="Linea%20de%20Impulsion.xls"/>
      <sheetName val="1.1"/>
      <sheetName val="1.2"/>
      <sheetName val="1.3"/>
      <sheetName val="2.1"/>
      <sheetName val="2.2"/>
      <sheetName val="3.1"/>
      <sheetName val="3.2"/>
      <sheetName val="3.3"/>
      <sheetName val="3.4"/>
      <sheetName val="3.5"/>
      <sheetName val="4.1"/>
      <sheetName val="4.2"/>
      <sheetName val="5.1"/>
      <sheetName val="5.2"/>
      <sheetName val="5.3"/>
      <sheetName val="6.1"/>
      <sheetName val="6.2"/>
      <sheetName val="6.3"/>
      <sheetName val="6.4"/>
      <sheetName val="7.1"/>
      <sheetName val="7.2"/>
      <sheetName val="M y E "/>
      <sheetName val="relacion facturas"/>
      <sheetName val="MATERIALES  SEPARADOS "/>
      <sheetName val="NOMINA "/>
      <sheetName val="ELEMENTOS SEPARADOS "/>
      <sheetName val="PRECIOS"/>
      <sheetName val="Datos-Gráfica"/>
      <sheetName val="Lp"/>
      <sheetName val="PR 1"/>
      <sheetName val="Estado Resumen"/>
      <sheetName val="BASE"/>
      <sheetName val="INDICE"/>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puesto"/>
      <sheetName val="cAnalisis"/>
      <sheetName val="presupuesto"/>
    </sheetNames>
    <definedNames>
      <definedName name="End_Bal"/>
    </definedNames>
    <sheetDataSet>
      <sheetData sheetId="0" refreshError="1"/>
      <sheetData sheetId="1" refreshError="1"/>
      <sheetData sheetId="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OFICIAL (Entidad)"/>
      <sheetName val="PROPUESTA ECONOMICA(Proponente)"/>
      <sheetName val="INDICAR CÓDIGO DEL ITEM DE PAGO"/>
    </sheetNames>
    <sheetDataSet>
      <sheetData sheetId="0"/>
      <sheetData sheetId="1"/>
      <sheetData sheetId="2"/>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Accidentalidad"/>
      <sheetName val="Causa Posible"/>
      <sheetName val="Base de Datos"/>
      <sheetName val="Elementos Involucrado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Paral. 1"/>
      <sheetName val="Paral. 2"/>
      <sheetName val="Paral. 3"/>
      <sheetName val="Paral.4"/>
      <sheetName val="_x0000_㈀㰰⌀_x0000_㈀㰮⌀_x0000_䰀଒v_x0000__x0000__x0000_頀"/>
      <sheetName val="LISTA"/>
      <sheetName val="AMOBLAMINETO"/>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RESISTENCIA_"/>
      <sheetName val="Memorias"/>
      <sheetName val="CANOBRA"/>
      <sheetName val="INCREMENTOS"/>
      <sheetName val="LISTMATE"/>
      <sheetName val="MATERIALES"/>
      <sheetName val="CONSTANTES"/>
      <sheetName val="LISTAS"/>
      <sheetName val="CONSTANTES_"/>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MDC-1_COLOCACION_"/>
      <sheetName val="D-20_COLOCACION_"/>
      <sheetName val="TRANSPORTE_MEZCLA_ASFALTICA"/>
      <sheetName val="EXT_microagomerado"/>
      <sheetName val="Grafico_Avance"/>
      <sheetName val="MYE_OBRA"/>
      <sheetName val="SNP7_Anclajes_pasivos6j"/>
      <sheetName val="ó&gt;????j0$?#???j_$?#???LÓu????"/>
      <sheetName val="BASE_DE_DATOS_DE_PRECIOS"/>
      <sheetName val="Indicadores_Y_Listas"/>
      <sheetName val="Tramo_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resumen_preacta6"/>
      <sheetName val="Resalto_en_asfalto6"/>
      <sheetName val="Mat_fresado_para_ampliacion6"/>
      <sheetName val="Tuberia_filtro_D=6&quot;6"/>
      <sheetName val="Realce_de_bordillo6"/>
      <sheetName val="Remocion_tuberia_d=24&quot;6"/>
      <sheetName val="GRAVA_ATRAQUES_DE_ALCANTARILLA6"/>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MDC-1_COLOCACION_1"/>
      <sheetName val="D-20_COLOCACION_1"/>
      <sheetName val="TRANSPORTE_MEZCLA_ASFALTICA1"/>
      <sheetName val="EXT_microagomerado1"/>
      <sheetName val="Grafico_Avance1"/>
      <sheetName val="MYE_OBRA1"/>
      <sheetName val="BASE_DE_DATOS_DE_PRECIOS1"/>
      <sheetName val="Indicadores_Y_Listas1"/>
      <sheetName val="Tramo_21"/>
      <sheetName val="Lista ICCU"/>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REAJUSTESACTA1PROVI"/>
      <sheetName val="sap"/>
      <sheetName val="P2"/>
      <sheetName val="P1"/>
      <sheetName val="31-05-18"/>
      <sheetName val="F-7857-308"/>
      <sheetName val="Equipo Menor"/>
      <sheetName val="ALQUILADO F-7857-308 "/>
      <sheetName val="Real Para tarifas"/>
      <sheetName val="41"/>
      <sheetName val="PRESU"/>
      <sheetName val="ó&gt;"/>
      <sheetName val="Patrimonio neto personal"/>
      <sheetName val="Cálculos"/>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CORTE DE OBRA N° 1"/>
      <sheetName val="memoria"/>
      <sheetName val="memoria 1"/>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TORTA_EST15"/>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TORTA_EST11"/>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TORTA_EST13"/>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TORTA_EST12"/>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TORTA_EST14"/>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TORTA_EST16"/>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TORTA_EST17"/>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TORTA_EST18"/>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TORTA_EST20"/>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TORTA_EST19"/>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MATERIALES Y RECURSOS"/>
      <sheetName val="base"/>
      <sheetName val="Obras preliminares"/>
      <sheetName val="Estructuras Concreto"/>
      <sheetName val="&quot;PAGA&quot;"/>
      <sheetName val="Indicadores_Y_Listas4"/>
      <sheetName val="Indicadores_Y_Listas2"/>
      <sheetName val="Indicadores_Y_Listas3"/>
      <sheetName val="Indicadores_Y_Listas9"/>
      <sheetName val="Indicadores_Y_Listas5"/>
      <sheetName val="Indicadores_Y_Listas6"/>
      <sheetName val="Indicadores_Y_Listas7"/>
      <sheetName val="Indicadores_Y_Listas8"/>
      <sheetName val="Indicadores_Y_Listas10"/>
      <sheetName val="Indicadores_Y_Listas11"/>
      <sheetName val="Indicadores_Y_Listas12"/>
      <sheetName val="Indicadores_Y_Listas13"/>
      <sheetName val="Indicadores_Y_Listas14"/>
      <sheetName val="Indicadores_Y_Listas15"/>
      <sheetName val="Indicadores_Y_Listas17"/>
      <sheetName val="Indicadores_Y_Listas16"/>
      <sheetName val="Indicadores_Y_Listas18"/>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strsumm0"/>
      <sheetName val="PU"/>
      <sheetName val="RESUMEN S.T.I.M.S.T "/>
      <sheetName val="PRESUPUESTOS-REV1.xls"/>
      <sheetName val="Skid Lifting Lug"/>
      <sheetName val="CABLE CONTROL"/>
      <sheetName val="Datos_CO"/>
      <sheetName val="CCONC"/>
      <sheetName val="ACTA PROVEEDORES"/>
      <sheetName val="ACTA INICIO"/>
      <sheetName val="ACTA PARCIAL"/>
      <sheetName val="ACTA TERMINACION"/>
      <sheetName val="resum96"/>
      <sheetName val="TARIFAS_MATERIALES"/>
      <sheetName val="TARIFAS_EQUIPOS_"/>
      <sheetName val="TARIFA_SALARIOS"/>
      <sheetName val="Equipo_Menor"/>
      <sheetName val="ALQUILADO_F-7857-308_"/>
      <sheetName val="Real_Para_tarifas"/>
      <sheetName val="Causa_Posible"/>
      <sheetName val="Base_de_Datos"/>
      <sheetName val="Elementos_Involucrados"/>
      <sheetName val="CRA_MODI"/>
      <sheetName val="ACTA No.5"/>
      <sheetName val="RELACION DE PRECIOS"/>
      <sheetName val="ACTA 5"/>
      <sheetName val="MODIF. 2"/>
      <sheetName val="MODIF. 3"/>
      <sheetName val="cant"/>
      <sheetName val="par mar19"/>
      <sheetName val="par"/>
      <sheetName val="PRESUPUESTO V5"/>
      <sheetName val="1. Preliminares"/>
      <sheetName val="2. Demoliciones"/>
      <sheetName val="3. Elementos y Estructuras"/>
      <sheetName val="4. HVAC"/>
      <sheetName val="8. Recubrimientos y Acabados"/>
      <sheetName val="9. Otros"/>
      <sheetName val="10. Tramites y Licencias"/>
      <sheetName val="PSM Monthly"/>
      <sheetName val="BQMPALOC"/>
      <sheetName val="IV. MANO DE OBRA AIU"/>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Listas de apoyo Social"/>
      <sheetName val="Listas de apoyo"/>
      <sheetName val="Programacion"/>
      <sheetName val="EMPRESAS"/>
      <sheetName val="ó&gt;_x0000__x0001__x0000__x0000__"/>
      <sheetName val="Resistividad "/>
      <sheetName val="DUB-823"/>
      <sheetName val="GPI 526"/>
      <sheetName val="SKJ452"/>
      <sheetName val="ITA878"/>
      <sheetName val="AEA-944"/>
      <sheetName val="XXJ617"/>
      <sheetName val="SNG_855"/>
      <sheetName val="VEA 374"/>
      <sheetName val="HFB024"/>
      <sheetName val="PAJ825"/>
      <sheetName val="INSUMOS"/>
      <sheetName val="TRANS"/>
      <sheetName val="CUADRI"/>
      <sheetName val="EQUI"/>
      <sheetName val="CANT OBRA"/>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HER"/>
      <sheetName val="MAT"/>
      <sheetName val="PER"/>
      <sheetName val="Mensilizzato"/>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Patrimonio_neto_personal"/>
      <sheetName val="Paral__1"/>
      <sheetName val="Paral__2"/>
      <sheetName val="Paral__3"/>
      <sheetName val="Paral_4"/>
      <sheetName val="Lista_ICCU"/>
      <sheetName val="PRESUPUESTOS-REV1_xls"/>
      <sheetName val="Avan_Var"/>
      <sheetName val="Avan_UF1"/>
      <sheetName val="Avan_UF2"/>
      <sheetName val="Avan_UF3"/>
      <sheetName val="Avan_UF4_"/>
      <sheetName val="Plan_de_Obras"/>
      <sheetName val="Hoja_2"/>
      <sheetName val="Causa_Posible1"/>
      <sheetName val="Elementos_Involucrados1"/>
      <sheetName val="Base_de_Datos1"/>
      <sheetName val="CRA_MODI1"/>
      <sheetName val="Equipo_Menor1"/>
      <sheetName val="ALQUILADO_F-7857-308_1"/>
      <sheetName val="Real_Para_tarifas1"/>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Patrimonio_neto_personal1"/>
      <sheetName val="Paral__11"/>
      <sheetName val="Paral__21"/>
      <sheetName val="Paral__31"/>
      <sheetName val="Paral_41"/>
      <sheetName val="Lista_ICCU1"/>
      <sheetName val="PRESUPUESTOS-REV1_xls1"/>
      <sheetName val="Avan_Var1"/>
      <sheetName val="Avan_UF11"/>
      <sheetName val="Avan_UF21"/>
      <sheetName val="Avan_UF31"/>
      <sheetName val="Avan_UF4_1"/>
      <sheetName val="Plan_de_Obras1"/>
      <sheetName val="Hoja_21"/>
      <sheetName val="Causa_Posible2"/>
      <sheetName val="Elementos_Involucrados2"/>
      <sheetName val="Base_de_Datos2"/>
      <sheetName val="CRA_MODI2"/>
      <sheetName val="Equipo_Menor2"/>
      <sheetName val="ALQUILADO_F-7857-308_2"/>
      <sheetName val="Real_Para_tarifas2"/>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Patrimonio_neto_personal2"/>
      <sheetName val="Paral__12"/>
      <sheetName val="Paral__22"/>
      <sheetName val="Paral__32"/>
      <sheetName val="Paral_42"/>
      <sheetName val="Lista_ICCU2"/>
      <sheetName val="PRESUPUESTOS-REV1_xls2"/>
      <sheetName val="Avan_Var2"/>
      <sheetName val="Avan_UF12"/>
      <sheetName val="Avan_UF22"/>
      <sheetName val="Avan_UF32"/>
      <sheetName val="Avan_UF4_2"/>
      <sheetName val="Plan_de_Obras2"/>
      <sheetName val="Hoja_22"/>
      <sheetName val="MDC-1_COLOCACION_6"/>
      <sheetName val="D-20_COLOCACION_6"/>
      <sheetName val="TRANSPORTE_MEZCLA_ASFALTICA6"/>
      <sheetName val="EXT_microagomerado6"/>
      <sheetName val="Causa_Posible4"/>
      <sheetName val="Elementos_Involucrados4"/>
      <sheetName val="Tramo_26"/>
      <sheetName val="Base_de_Datos4"/>
      <sheetName val="CRA_MODI4"/>
      <sheetName val="MYE_OBRA6"/>
      <sheetName val="Grafico_Avance6"/>
      <sheetName val="Equipo_Menor4"/>
      <sheetName val="ALQUILADO_F-7857-308_4"/>
      <sheetName val="Real_Para_tarifas4"/>
      <sheetName val="BASE_DE_DATOS_DE_PRECIOS6"/>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Patrimonio_neto_personal4"/>
      <sheetName val="Paral__14"/>
      <sheetName val="Paral__24"/>
      <sheetName val="Paral__34"/>
      <sheetName val="Paral_44"/>
      <sheetName val="Lista_ICCU4"/>
      <sheetName val="PRESUPUESTOS-REV1_xls4"/>
      <sheetName val="Avan_Var4"/>
      <sheetName val="Avan_UF14"/>
      <sheetName val="Avan_UF24"/>
      <sheetName val="Avan_UF34"/>
      <sheetName val="Avan_UF4_4"/>
      <sheetName val="Plan_de_Obras4"/>
      <sheetName val="Hoja_24"/>
      <sheetName val="Causa_Posible3"/>
      <sheetName val="Elementos_Involucrados3"/>
      <sheetName val="Base_de_Datos3"/>
      <sheetName val="CRA_MODI3"/>
      <sheetName val="Equipo_Menor3"/>
      <sheetName val="ALQUILADO_F-7857-308_3"/>
      <sheetName val="Real_Para_tarifas3"/>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Patrimonio_neto_personal3"/>
      <sheetName val="Paral__13"/>
      <sheetName val="Paral__23"/>
      <sheetName val="Paral__33"/>
      <sheetName val="Paral_43"/>
      <sheetName val="Lista_ICCU3"/>
      <sheetName val="PRESUPUESTOS-REV1_xls3"/>
      <sheetName val="Avan_Var3"/>
      <sheetName val="Avan_UF13"/>
      <sheetName val="Avan_UF23"/>
      <sheetName val="Avan_UF33"/>
      <sheetName val="Avan_UF4_3"/>
      <sheetName val="Plan_de_Obras3"/>
      <sheetName val="Hoja_2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for2-consor"/>
      <sheetName val="GRAFICO"/>
      <sheetName val="Relación De Equipos"/>
      <sheetName val="BCE-ENERO-2004"/>
      <sheetName val="API93"/>
      <sheetName val="Item"/>
      <sheetName val="AIU"/>
      <sheetName val="Constantes Generales"/>
      <sheetName val="Prestaciones Sociales"/>
      <sheetName val="ZF"/>
      <sheetName val="HE-BA"/>
      <sheetName val="MC SF GAVIONES"/>
      <sheetName val="Dominios"/>
      <sheetName val="M.OBRA"/>
      <sheetName val="Base de datos cuadrillas"/>
      <sheetName val="V3 (1000m)"/>
      <sheetName val="Base de Diseño"/>
      <sheetName val="civ_roma"/>
      <sheetName val="octubre"/>
      <sheetName val="[PRESUPUESTOS-R_x0000_耽1._x0000__x0000_㙊辎簎䣼ꦱ_xdb30_疏揤S"/>
      <sheetName val="PREACTA 28"/>
      <sheetName val="G.G"/>
      <sheetName val="PROY_ORIGINAL34"/>
      <sheetName val="PU_(2)33"/>
      <sheetName val="200P_128"/>
      <sheetName val="210_2_228"/>
      <sheetName val="320_128"/>
      <sheetName val="640_128"/>
      <sheetName val="500P_128"/>
      <sheetName val="500P_228"/>
      <sheetName val="600_128"/>
      <sheetName val="610_128"/>
      <sheetName val="630_428"/>
      <sheetName val="640P_228"/>
      <sheetName val="640_1_(2)28"/>
      <sheetName val="672P_128"/>
      <sheetName val="2P_128"/>
      <sheetName val="900_228"/>
      <sheetName val="materiales_de_insumo28"/>
      <sheetName val="jornales_y_prestaciones28"/>
      <sheetName val="210_128"/>
      <sheetName val="310_128"/>
      <sheetName val="600_428"/>
      <sheetName val="661_128"/>
      <sheetName val="673_128"/>
      <sheetName val="673_228"/>
      <sheetName val="673_328"/>
      <sheetName val="672_128"/>
      <sheetName val="3P_128"/>
      <sheetName val="3P_228"/>
      <sheetName val="6_1P28"/>
      <sheetName val="6_2P28"/>
      <sheetName val="6_4P28"/>
      <sheetName val="FORMATO_PREACTA28"/>
      <sheetName val="FORMATO_FECHA)28"/>
      <sheetName val="DESMONTE_LIMP_28"/>
      <sheetName val="REGISTRO_FOTOGRAFICO28"/>
      <sheetName val="S200_1_DESM__LIMP_B_28"/>
      <sheetName val="S200_2_DESM__LIMP__NB28"/>
      <sheetName val="S201_7_DEMO__ESTRUCTURAS28"/>
      <sheetName val="Remocion_alcantarillas_28"/>
      <sheetName val="Excav__Mat__Comun_28"/>
      <sheetName val="s201_15-remoción_de_alcantari28"/>
      <sheetName val="s210_2_2-Exc_de_expl28"/>
      <sheetName val="s210_2_1-Exc_en_roca28"/>
      <sheetName val="s211_1_REMOCION_DERR_28"/>
      <sheetName val="s220_1_Terraplenes28"/>
      <sheetName val="s221_1_Pedraplen28"/>
      <sheetName val="S900_3_TRANS__DERRUMBE28"/>
      <sheetName val="s231_1_Geotextil28"/>
      <sheetName val="S230_2_Mejora__de_la_Sub-Ra28"/>
      <sheetName val="S320_1_Sub_base28"/>
      <sheetName val="S330_1_BASE_GRANULAR28"/>
      <sheetName val="CONFM__DE_CALZADA_EXISTENTE28"/>
      <sheetName val="S310_1_Confor__calzada_existe28"/>
      <sheetName val="_S450_1_MEZCLA_MDC-128"/>
      <sheetName val="_S450_2MEZCLA_MDC-228"/>
      <sheetName val="S420_1_RIEGO_DE_IMPRIMACION_28"/>
      <sheetName val="S421_1_RIEGO_LIGA_CRR-128"/>
      <sheetName val="S460_1_FRESADO_28"/>
      <sheetName val="Excav__REPARACION_PAVIMENTO_28"/>
      <sheetName val="S465_1_EXC__PAV__ASFALTICO28"/>
      <sheetName val="S500_1_PAVIMENTO_CONCRETO28"/>
      <sheetName val="S510_1_PAVIMENTO_ADOQUIN28"/>
      <sheetName val="S600_1_EXCAV__VARIAS_28"/>
      <sheetName val="Relleno_Estructuras28"/>
      <sheetName val="eXCAVACIONES_VARIAS_EN_ROCA_28"/>
      <sheetName val="S600_2_EXCAV__ROCA28"/>
      <sheetName val="S610_1_Relleno_Estructuras28"/>
      <sheetName val="S623_1_Anclajes_28"/>
      <sheetName val="S623P1_Pantalla_Concreto28"/>
      <sheetName val="S630_3_Concretos_C28"/>
      <sheetName val="S630_4a_Concretos_D28"/>
      <sheetName val="S630_4b_Concretos_D28"/>
      <sheetName val="S630_6_CONCRETO_F28"/>
      <sheetName val="CONCRETO_G28"/>
      <sheetName val="S630_7_CONCRETO_G28"/>
      <sheetName val="s640_1_Acero_refuerzo28"/>
      <sheetName val="S642_13_Juntas_dilatacion28"/>
      <sheetName val="S644_2_Tuberia_PVC_4&quot;28"/>
      <sheetName val="_TUBERIA_36&quot;28"/>
      <sheetName val="S632_1_Baranda28"/>
      <sheetName val="_S661_1_TUBERIA_36&quot;_28"/>
      <sheetName val="S673_1_MAT__FILTRANTE28"/>
      <sheetName val="S673_2_GEOTEXTIL28"/>
      <sheetName val="TRANS__EXPLANACION28"/>
      <sheetName val="_S673_3_GEODREN_PLANAR_6&quot;28"/>
      <sheetName val="S681_1_GAVIONES28"/>
      <sheetName val="S700_1_Demarcacion28"/>
      <sheetName val="S700_2_Marca_víal28"/>
      <sheetName val="S701_1_tachas_reflectivas28"/>
      <sheetName val="S710_1_1_SEÑ_VERT__28"/>
      <sheetName val="S710_2_SEÑ_VERT_V28"/>
      <sheetName val="S710_1_2_SEÑ_VERT_28"/>
      <sheetName val="S730_1Defensas_28"/>
      <sheetName val="S800_2_CERCAS28"/>
      <sheetName val="S810_1_PROTECCION_TALUDES28"/>
      <sheetName val="S900_2Trans_explan28"/>
      <sheetName val="Tratamiento_fisuras28"/>
      <sheetName val="MARCAS_VIALES28"/>
      <sheetName val="Geomalla_con_fibra_de_vidrio28"/>
      <sheetName val="Anclajes_pasivos_4#628"/>
      <sheetName val="SNP1-geomalla_fibra_Vidrio28"/>
      <sheetName val="SNP2-geomalla_Biaxial28"/>
      <sheetName val="SNP3_concreto_3500_28"/>
      <sheetName val="SNP4_CEM__ASFALTICO28"/>
      <sheetName val="SNP5_MTTO_RUTINARIO28"/>
      <sheetName val="SNP6_Drenes28"/>
      <sheetName val="SNP7_Anclajes_pasivos_4#628"/>
      <sheetName val="SNP8_Anclajes_activos_2_Tor28"/>
      <sheetName val="SNP9_Anclajes_activos_4_Tor28"/>
      <sheetName val="SNP10_MATERIAL_3&quot;_TRIT28"/>
      <sheetName val="SNP11_Material_Relleno28"/>
      <sheetName val="SNP12_CUNETAS_3_00028"/>
      <sheetName val="SNP13_PARCHEO28"/>
      <sheetName val="SNP14_SELLO_JUNTAS28"/>
      <sheetName val="SNP15_Pilotes28"/>
      <sheetName val="SNP16_EXCAV__PAVIMENTO28"/>
      <sheetName val="SNP17_TRANS_BASE28"/>
      <sheetName val="SNP18_AFIRMADO_3&quot;28"/>
      <sheetName val="alcantarilla_K69+10328"/>
      <sheetName val="alcantarilla_K68+43728"/>
      <sheetName val="alcantarilla_K67+45528"/>
      <sheetName val="BOX_110+520_PUENTE_EL_VERDE28"/>
      <sheetName val="Muro_K99+070328"/>
      <sheetName val="MURO_K104+45428"/>
      <sheetName val="Muro_K109+057028"/>
      <sheetName val="BOX_K28"/>
      <sheetName val="COSTOS_UNITARIOS28"/>
      <sheetName val="TRAYECTO_128"/>
      <sheetName val="VALOR_ENSAYOS28"/>
      <sheetName val="resumen_preacta28"/>
      <sheetName val="Resalto_en_asfalto28"/>
      <sheetName val="Mat_fresado_para_ampliacion28"/>
      <sheetName val="Tuberia_filtro_D=6&quot;28"/>
      <sheetName val="Realce_de_bordillo28"/>
      <sheetName val="Remocion_tuberia_d=24&quot;28"/>
      <sheetName val="GRAVA_ATRAQUES_DE_ALCANTARILL28"/>
      <sheetName val="INFORME_SEMANAL25"/>
      <sheetName val="201_725"/>
      <sheetName val="211_125"/>
      <sheetName val="320_225"/>
      <sheetName val="330_125"/>
      <sheetName val="330_225"/>
      <sheetName val="411_225"/>
      <sheetName val="450_2P25"/>
      <sheetName val="450_9P25"/>
      <sheetName val="461_125"/>
      <sheetName val="465_125"/>
      <sheetName val="464_1P25"/>
      <sheetName val="600_225"/>
      <sheetName val="630_525"/>
      <sheetName val="630_625"/>
      <sheetName val="630_725"/>
      <sheetName val="681_125"/>
      <sheetName val="670_P25"/>
      <sheetName val="671_P25"/>
      <sheetName val="674_225"/>
      <sheetName val="450_3P25"/>
      <sheetName val="621_1P25"/>
      <sheetName val="610_2P25"/>
      <sheetName val="230_225"/>
      <sheetName val="230_2P25"/>
      <sheetName val="621_1-1P25"/>
      <sheetName val="621_1_2P25"/>
      <sheetName val="PESO_VARILLAS25"/>
      <sheetName val="210_1_124"/>
      <sheetName val="210_1_224"/>
      <sheetName val="210_2_124"/>
      <sheetName val="220_124"/>
      <sheetName val="420_124"/>
      <sheetName val="421_124"/>
      <sheetName val="630_4_124"/>
      <sheetName val="640_1_124"/>
      <sheetName val="4P_1_124"/>
      <sheetName val="671_124"/>
      <sheetName val="673P_124"/>
      <sheetName val="674p_224"/>
      <sheetName val="640_1_224"/>
      <sheetName val="640_1_424"/>
      <sheetName val="630_3_124"/>
      <sheetName val="700_124"/>
      <sheetName val="701_224"/>
      <sheetName val="710_124"/>
      <sheetName val="730_124"/>
      <sheetName val="TORTA_EST24"/>
      <sheetName val="Indicadores_Y_Listas24"/>
      <sheetName val="TARIFAS_MATERIALES6"/>
      <sheetName val="TARIFAS_EQUIPOS_6"/>
      <sheetName val="TARIFA_SALARIOS6"/>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MATERIALES_Y_RECURSOS"/>
      <sheetName val="CORTE_DE_OBRA_N°_1"/>
      <sheetName val="memoria_1"/>
      <sheetName val="Skid_Lifting_Lug"/>
      <sheetName val="CABLE_CONTROL"/>
      <sheetName val="ACTA_PROVEEDORES"/>
      <sheetName val="ACTA_INICIO"/>
      <sheetName val="ACTA_PARCIAL"/>
      <sheetName val="ACTA_TERMINACION"/>
      <sheetName val="PSM_Monthly"/>
      <sheetName val="ACTA_No_5"/>
      <sheetName val="IV__MANO_DE_OBRA_AIU"/>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Resistividad_"/>
      <sheetName val="Relación_De_Equipos"/>
      <sheetName val="AVANCE_SEMANAL"/>
      <sheetName val="CLIMA_mes"/>
      <sheetName val="REG_FOTO"/>
      <sheetName val="CONTROL_ADM"/>
      <sheetName val="RECIBO_PARCIAL"/>
      <sheetName val="Memoria_de_cantidades"/>
      <sheetName val="CARTILLA_ACEROS"/>
      <sheetName val="BALANCE_DE_OBRA_"/>
      <sheetName val="MAYORES_Y_MENORES"/>
      <sheetName val="ACTA_LIQUIDACION"/>
      <sheetName val="PROY_ORIGINAL35"/>
      <sheetName val="PU_(2)34"/>
      <sheetName val="200P_129"/>
      <sheetName val="210_2_229"/>
      <sheetName val="320_129"/>
      <sheetName val="640_129"/>
      <sheetName val="500P_129"/>
      <sheetName val="500P_229"/>
      <sheetName val="600_129"/>
      <sheetName val="610_129"/>
      <sheetName val="630_429"/>
      <sheetName val="640P_229"/>
      <sheetName val="640_1_(2)29"/>
      <sheetName val="672P_129"/>
      <sheetName val="2P_129"/>
      <sheetName val="900_229"/>
      <sheetName val="materiales_de_insumo29"/>
      <sheetName val="jornales_y_prestaciones29"/>
      <sheetName val="210_129"/>
      <sheetName val="310_129"/>
      <sheetName val="600_429"/>
      <sheetName val="661_129"/>
      <sheetName val="673_129"/>
      <sheetName val="673_229"/>
      <sheetName val="673_329"/>
      <sheetName val="672_129"/>
      <sheetName val="3P_129"/>
      <sheetName val="3P_229"/>
      <sheetName val="6_1P29"/>
      <sheetName val="6_2P29"/>
      <sheetName val="6_4P29"/>
      <sheetName val="FORMATO_PREACTA29"/>
      <sheetName val="FORMATO_FECHA)29"/>
      <sheetName val="DESMONTE_LIMP_29"/>
      <sheetName val="REGISTRO_FOTOGRAFICO29"/>
      <sheetName val="S200_1_DESM__LIMP_B_29"/>
      <sheetName val="S200_2_DESM__LIMP__NB29"/>
      <sheetName val="S201_7_DEMO__ESTRUCTURAS29"/>
      <sheetName val="Remocion_alcantarillas_29"/>
      <sheetName val="Excav__Mat__Comun_29"/>
      <sheetName val="s201_15-remoción_de_alcantari29"/>
      <sheetName val="s210_2_2-Exc_de_expl29"/>
      <sheetName val="s210_2_1-Exc_en_roca29"/>
      <sheetName val="s211_1_REMOCION_DERR_29"/>
      <sheetName val="s220_1_Terraplenes29"/>
      <sheetName val="s221_1_Pedraplen29"/>
      <sheetName val="S900_3_TRANS__DERRUMBE29"/>
      <sheetName val="s231_1_Geotextil29"/>
      <sheetName val="S230_2_Mejora__de_la_Sub-Ra29"/>
      <sheetName val="S320_1_Sub_base29"/>
      <sheetName val="S330_1_BASE_GRANULAR29"/>
      <sheetName val="CONFM__DE_CALZADA_EXISTENTE29"/>
      <sheetName val="S310_1_Confor__calzada_existe29"/>
      <sheetName val="_S450_1_MEZCLA_MDC-129"/>
      <sheetName val="_S450_2MEZCLA_MDC-229"/>
      <sheetName val="S420_1_RIEGO_DE_IMPRIMACION_29"/>
      <sheetName val="S421_1_RIEGO_LIGA_CRR-129"/>
      <sheetName val="S460_1_FRESADO_29"/>
      <sheetName val="Excav__REPARACION_PAVIMENTO_29"/>
      <sheetName val="S465_1_EXC__PAV__ASFALTICO29"/>
      <sheetName val="S500_1_PAVIMENTO_CONCRETO29"/>
      <sheetName val="S510_1_PAVIMENTO_ADOQUIN29"/>
      <sheetName val="S600_1_EXCAV__VARIAS_29"/>
      <sheetName val="Relleno_Estructuras29"/>
      <sheetName val="eXCAVACIONES_VARIAS_EN_ROCA_29"/>
      <sheetName val="S600_2_EXCAV__ROCA29"/>
      <sheetName val="S610_1_Relleno_Estructuras29"/>
      <sheetName val="S623_1_Anclajes_29"/>
      <sheetName val="S623P1_Pantalla_Concreto29"/>
      <sheetName val="S630_3_Concretos_C29"/>
      <sheetName val="S630_4a_Concretos_D29"/>
      <sheetName val="S630_4b_Concretos_D29"/>
      <sheetName val="S630_6_CONCRETO_F29"/>
      <sheetName val="CONCRETO_G29"/>
      <sheetName val="S630_7_CONCRETO_G29"/>
      <sheetName val="s640_1_Acero_refuerzo29"/>
      <sheetName val="S642_13_Juntas_dilatacion29"/>
      <sheetName val="S644_2_Tuberia_PVC_4&quot;29"/>
      <sheetName val="_TUBERIA_36&quot;29"/>
      <sheetName val="S632_1_Baranda29"/>
      <sheetName val="_S661_1_TUBERIA_36&quot;_29"/>
      <sheetName val="S673_1_MAT__FILTRANTE29"/>
      <sheetName val="S673_2_GEOTEXTIL29"/>
      <sheetName val="TRANS__EXPLANACION29"/>
      <sheetName val="_S673_3_GEODREN_PLANAR_6&quot;29"/>
      <sheetName val="S681_1_GAVIONES29"/>
      <sheetName val="S700_1_Demarcacion29"/>
      <sheetName val="S700_2_Marca_víal29"/>
      <sheetName val="S701_1_tachas_reflectivas29"/>
      <sheetName val="S710_1_1_SEÑ_VERT__29"/>
      <sheetName val="S710_2_SEÑ_VERT_V29"/>
      <sheetName val="S710_1_2_SEÑ_VERT_29"/>
      <sheetName val="S730_1Defensas_29"/>
      <sheetName val="S800_2_CERCAS29"/>
      <sheetName val="S810_1_PROTECCION_TALUDES29"/>
      <sheetName val="S900_2Trans_explan29"/>
      <sheetName val="Tratamiento_fisuras29"/>
      <sheetName val="MARCAS_VIALES29"/>
      <sheetName val="Geomalla_con_fibra_de_vidrio29"/>
      <sheetName val="Anclajes_pasivos_4#629"/>
      <sheetName val="SNP1-geomalla_fibra_Vidrio29"/>
      <sheetName val="SNP2-geomalla_Biaxial29"/>
      <sheetName val="SNP3_concreto_3500_29"/>
      <sheetName val="SNP4_CEM__ASFALTICO29"/>
      <sheetName val="SNP5_MTTO_RUTINARIO29"/>
      <sheetName val="SNP6_Drenes29"/>
      <sheetName val="SNP7_Anclajes_pasivos_4#629"/>
      <sheetName val="SNP8_Anclajes_activos_2_Tor29"/>
      <sheetName val="SNP9_Anclajes_activos_4_Tor29"/>
      <sheetName val="SNP10_MATERIAL_3&quot;_TRIT29"/>
      <sheetName val="SNP11_Material_Relleno29"/>
      <sheetName val="SNP12_CUNETAS_3_00029"/>
      <sheetName val="SNP13_PARCHEO29"/>
      <sheetName val="SNP14_SELLO_JUNTAS29"/>
      <sheetName val="SNP15_Pilotes29"/>
      <sheetName val="SNP16_EXCAV__PAVIMENTO29"/>
      <sheetName val="SNP17_TRANS_BASE29"/>
      <sheetName val="SNP18_AFIRMADO_3&quot;29"/>
      <sheetName val="alcantarilla_K69+10329"/>
      <sheetName val="alcantarilla_K68+43729"/>
      <sheetName val="alcantarilla_K67+45529"/>
      <sheetName val="BOX_110+520_PUENTE_EL_VERDE29"/>
      <sheetName val="Muro_K99+070329"/>
      <sheetName val="MURO_K104+45429"/>
      <sheetName val="Muro_K109+057029"/>
      <sheetName val="BOX_K29"/>
      <sheetName val="COSTOS_UNITARIOS29"/>
      <sheetName val="TRAYECTO_129"/>
      <sheetName val="VALOR_ENSAYOS29"/>
      <sheetName val="resumen_preacta29"/>
      <sheetName val="Resalto_en_asfalto29"/>
      <sheetName val="Mat_fresado_para_ampliacion29"/>
      <sheetName val="Tuberia_filtro_D=6&quot;29"/>
      <sheetName val="Realce_de_bordillo29"/>
      <sheetName val="Remocion_tuberia_d=24&quot;29"/>
      <sheetName val="GRAVA_ATRAQUES_DE_ALCANTARILL29"/>
      <sheetName val="INFORME_SEMANAL26"/>
      <sheetName val="201_726"/>
      <sheetName val="211_126"/>
      <sheetName val="320_226"/>
      <sheetName val="330_126"/>
      <sheetName val="330_226"/>
      <sheetName val="411_226"/>
      <sheetName val="450_2P26"/>
      <sheetName val="450_9P26"/>
      <sheetName val="461_126"/>
      <sheetName val="465_126"/>
      <sheetName val="464_1P26"/>
      <sheetName val="600_226"/>
      <sheetName val="630_526"/>
      <sheetName val="630_626"/>
      <sheetName val="630_726"/>
      <sheetName val="681_126"/>
      <sheetName val="670_P26"/>
      <sheetName val="671_P26"/>
      <sheetName val="674_226"/>
      <sheetName val="450_3P26"/>
      <sheetName val="621_1P26"/>
      <sheetName val="610_2P26"/>
      <sheetName val="230_226"/>
      <sheetName val="230_2P26"/>
      <sheetName val="621_1-1P26"/>
      <sheetName val="621_1_2P26"/>
      <sheetName val="PESO_VARILLAS26"/>
      <sheetName val="210_1_125"/>
      <sheetName val="210_1_225"/>
      <sheetName val="210_2_125"/>
      <sheetName val="220_125"/>
      <sheetName val="420_125"/>
      <sheetName val="421_125"/>
      <sheetName val="630_4_125"/>
      <sheetName val="640_1_125"/>
      <sheetName val="4P_1_125"/>
      <sheetName val="671_125"/>
      <sheetName val="673P_125"/>
      <sheetName val="674p_225"/>
      <sheetName val="640_1_225"/>
      <sheetName val="640_1_425"/>
      <sheetName val="630_3_125"/>
      <sheetName val="700_125"/>
      <sheetName val="701_225"/>
      <sheetName val="710_125"/>
      <sheetName val="730_125"/>
      <sheetName val="TORTA_EST25"/>
      <sheetName val="Indicadores_Y_Listas25"/>
      <sheetName val="TARIFAS_MATERIALES7"/>
      <sheetName val="TARIFAS_EQUIPOS_7"/>
      <sheetName val="TARIFA_SALARIOS7"/>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MATERIALES_Y_RECURSOS1"/>
      <sheetName val="CORTE_DE_OBRA_N°_11"/>
      <sheetName val="memoria_11"/>
      <sheetName val="Skid_Lifting_Lug1"/>
      <sheetName val="CABLE_CONTROL1"/>
      <sheetName val="ACTA_PROVEEDORES1"/>
      <sheetName val="ACTA_INICIO1"/>
      <sheetName val="ACTA_PARCIAL1"/>
      <sheetName val="ACTA_TERMINACION1"/>
      <sheetName val="PSM_Monthly1"/>
      <sheetName val="ACTA_No_51"/>
      <sheetName val="IV__MANO_DE_OBRA_AIU1"/>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Resistividad_1"/>
      <sheetName val="Relación_De_Equipos1"/>
      <sheetName val="AVANCE_SEMANAL1"/>
      <sheetName val="CLIMA_mes1"/>
      <sheetName val="REG_FOTO1"/>
      <sheetName val="CONTROL_ADM1"/>
      <sheetName val="RECIBO_PARCIAL1"/>
      <sheetName val="Memoria_de_cantidades1"/>
      <sheetName val="CARTILLA_ACEROS1"/>
      <sheetName val="BALANCE_DE_OBRA_1"/>
      <sheetName val="MAYORES_Y_MENORES1"/>
      <sheetName val="ACTA_LIQUIDACION1"/>
      <sheetName val="PROY_ORIGINAL36"/>
      <sheetName val="PU_(2)35"/>
      <sheetName val="200P_130"/>
      <sheetName val="210_2_230"/>
      <sheetName val="320_130"/>
      <sheetName val="640_130"/>
      <sheetName val="500P_130"/>
      <sheetName val="500P_230"/>
      <sheetName val="600_130"/>
      <sheetName val="610_130"/>
      <sheetName val="630_430"/>
      <sheetName val="640P_230"/>
      <sheetName val="640_1_(2)30"/>
      <sheetName val="672P_130"/>
      <sheetName val="2P_130"/>
      <sheetName val="900_230"/>
      <sheetName val="materiales_de_insumo30"/>
      <sheetName val="jornales_y_prestaciones30"/>
      <sheetName val="210_130"/>
      <sheetName val="310_130"/>
      <sheetName val="600_430"/>
      <sheetName val="661_130"/>
      <sheetName val="673_130"/>
      <sheetName val="673_230"/>
      <sheetName val="673_330"/>
      <sheetName val="672_130"/>
      <sheetName val="3P_130"/>
      <sheetName val="3P_230"/>
      <sheetName val="6_1P30"/>
      <sheetName val="6_2P30"/>
      <sheetName val="6_4P30"/>
      <sheetName val="FORMATO_PREACTA30"/>
      <sheetName val="FORMATO_FECHA)30"/>
      <sheetName val="DESMONTE_LIMP_30"/>
      <sheetName val="REGISTRO_FOTOGRAFICO30"/>
      <sheetName val="S200_1_DESM__LIMP_B_30"/>
      <sheetName val="S200_2_DESM__LIMP__NB30"/>
      <sheetName val="S201_7_DEMO__ESTRUCTURAS30"/>
      <sheetName val="Remocion_alcantarillas_30"/>
      <sheetName val="Excav__Mat__Comun_30"/>
      <sheetName val="s201_15-remoción_de_alcantari30"/>
      <sheetName val="s210_2_2-Exc_de_expl30"/>
      <sheetName val="s210_2_1-Exc_en_roca30"/>
      <sheetName val="s211_1_REMOCION_DERR_30"/>
      <sheetName val="s220_1_Terraplenes30"/>
      <sheetName val="s221_1_Pedraplen30"/>
      <sheetName val="S900_3_TRANS__DERRUMBE30"/>
      <sheetName val="s231_1_Geotextil30"/>
      <sheetName val="S230_2_Mejora__de_la_Sub-Ra30"/>
      <sheetName val="S320_1_Sub_base30"/>
      <sheetName val="S330_1_BASE_GRANULAR30"/>
      <sheetName val="CONFM__DE_CALZADA_EXISTENTE30"/>
      <sheetName val="S310_1_Confor__calzada_existe30"/>
      <sheetName val="_S450_1_MEZCLA_MDC-130"/>
      <sheetName val="_S450_2MEZCLA_MDC-230"/>
      <sheetName val="S420_1_RIEGO_DE_IMPRIMACION_30"/>
      <sheetName val="S421_1_RIEGO_LIGA_CRR-130"/>
      <sheetName val="S460_1_FRESADO_30"/>
      <sheetName val="Excav__REPARACION_PAVIMENTO_30"/>
      <sheetName val="S465_1_EXC__PAV__ASFALTICO30"/>
      <sheetName val="S500_1_PAVIMENTO_CONCRETO30"/>
      <sheetName val="S510_1_PAVIMENTO_ADOQUIN30"/>
      <sheetName val="S600_1_EXCAV__VARIAS_30"/>
      <sheetName val="Relleno_Estructuras30"/>
      <sheetName val="eXCAVACIONES_VARIAS_EN_ROCA_30"/>
      <sheetName val="S600_2_EXCAV__ROCA30"/>
      <sheetName val="S610_1_Relleno_Estructuras30"/>
      <sheetName val="S623_1_Anclajes_30"/>
      <sheetName val="S623P1_Pantalla_Concreto30"/>
      <sheetName val="S630_3_Concretos_C30"/>
      <sheetName val="S630_4a_Concretos_D30"/>
      <sheetName val="S630_4b_Concretos_D30"/>
      <sheetName val="S630_6_CONCRETO_F30"/>
      <sheetName val="CONCRETO_G30"/>
      <sheetName val="S630_7_CONCRETO_G30"/>
      <sheetName val="s640_1_Acero_refuerzo30"/>
      <sheetName val="S642_13_Juntas_dilatacion30"/>
      <sheetName val="S644_2_Tuberia_PVC_4&quot;30"/>
      <sheetName val="_TUBERIA_36&quot;30"/>
      <sheetName val="S632_1_Baranda30"/>
      <sheetName val="_S661_1_TUBERIA_36&quot;_30"/>
      <sheetName val="S673_1_MAT__FILTRANTE30"/>
      <sheetName val="S673_2_GEOTEXTIL30"/>
      <sheetName val="TRANS__EXPLANACION30"/>
      <sheetName val="_S673_3_GEODREN_PLANAR_6&quot;30"/>
      <sheetName val="S681_1_GAVIONES30"/>
      <sheetName val="S700_1_Demarcacion30"/>
      <sheetName val="S700_2_Marca_víal30"/>
      <sheetName val="S701_1_tachas_reflectivas30"/>
      <sheetName val="S710_1_1_SEÑ_VERT__30"/>
      <sheetName val="S710_2_SEÑ_VERT_V30"/>
      <sheetName val="S710_1_2_SEÑ_VERT_30"/>
      <sheetName val="S730_1Defensas_30"/>
      <sheetName val="S800_2_CERCAS30"/>
      <sheetName val="S810_1_PROTECCION_TALUDES30"/>
      <sheetName val="S900_2Trans_explan30"/>
      <sheetName val="Tratamiento_fisuras30"/>
      <sheetName val="MARCAS_VIALES30"/>
      <sheetName val="Geomalla_con_fibra_de_vidrio30"/>
      <sheetName val="Anclajes_pasivos_4#630"/>
      <sheetName val="SNP1-geomalla_fibra_Vidrio30"/>
      <sheetName val="SNP2-geomalla_Biaxial30"/>
      <sheetName val="SNP3_concreto_3500_30"/>
      <sheetName val="SNP4_CEM__ASFALTICO30"/>
      <sheetName val="SNP5_MTTO_RUTINARIO30"/>
      <sheetName val="SNP6_Drenes30"/>
      <sheetName val="SNP7_Anclajes_pasivos_4#630"/>
      <sheetName val="SNP8_Anclajes_activos_2_Tor30"/>
      <sheetName val="SNP9_Anclajes_activos_4_Tor30"/>
      <sheetName val="SNP10_MATERIAL_3&quot;_TRIT30"/>
      <sheetName val="SNP11_Material_Relleno30"/>
      <sheetName val="SNP12_CUNETAS_3_00030"/>
      <sheetName val="SNP13_PARCHEO30"/>
      <sheetName val="SNP14_SELLO_JUNTAS30"/>
      <sheetName val="SNP15_Pilotes30"/>
      <sheetName val="SNP16_EXCAV__PAVIMENTO30"/>
      <sheetName val="SNP17_TRANS_BASE30"/>
      <sheetName val="SNP18_AFIRMADO_3&quot;30"/>
      <sheetName val="alcantarilla_K69+10330"/>
      <sheetName val="alcantarilla_K68+43730"/>
      <sheetName val="alcantarilla_K67+45530"/>
      <sheetName val="BOX_110+520_PUENTE_EL_VERDE30"/>
      <sheetName val="Muro_K99+070330"/>
      <sheetName val="MURO_K104+45430"/>
      <sheetName val="Muro_K109+057030"/>
      <sheetName val="BOX_K30"/>
      <sheetName val="COSTOS_UNITARIOS30"/>
      <sheetName val="TRAYECTO_130"/>
      <sheetName val="VALOR_ENSAYOS30"/>
      <sheetName val="resumen_preacta30"/>
      <sheetName val="Resalto_en_asfalto30"/>
      <sheetName val="Mat_fresado_para_ampliacion30"/>
      <sheetName val="Tuberia_filtro_D=6&quot;30"/>
      <sheetName val="Realce_de_bordillo30"/>
      <sheetName val="Remocion_tuberia_d=24&quot;30"/>
      <sheetName val="GRAVA_ATRAQUES_DE_ALCANTARILL30"/>
      <sheetName val="INFORME_SEMANAL27"/>
      <sheetName val="201_727"/>
      <sheetName val="211_127"/>
      <sheetName val="320_227"/>
      <sheetName val="330_127"/>
      <sheetName val="330_227"/>
      <sheetName val="411_227"/>
      <sheetName val="450_2P27"/>
      <sheetName val="450_9P27"/>
      <sheetName val="461_127"/>
      <sheetName val="465_127"/>
      <sheetName val="464_1P27"/>
      <sheetName val="600_227"/>
      <sheetName val="630_527"/>
      <sheetName val="630_627"/>
      <sheetName val="630_727"/>
      <sheetName val="681_127"/>
      <sheetName val="670_P27"/>
      <sheetName val="671_P27"/>
      <sheetName val="674_227"/>
      <sheetName val="450_3P27"/>
      <sheetName val="621_1P27"/>
      <sheetName val="610_2P27"/>
      <sheetName val="230_227"/>
      <sheetName val="230_2P27"/>
      <sheetName val="621_1-1P27"/>
      <sheetName val="621_1_2P27"/>
      <sheetName val="PESO_VARILLAS27"/>
      <sheetName val="210_1_126"/>
      <sheetName val="210_1_226"/>
      <sheetName val="210_2_126"/>
      <sheetName val="220_126"/>
      <sheetName val="420_126"/>
      <sheetName val="421_126"/>
      <sheetName val="630_4_126"/>
      <sheetName val="640_1_126"/>
      <sheetName val="4P_1_126"/>
      <sheetName val="671_126"/>
      <sheetName val="673P_126"/>
      <sheetName val="674p_226"/>
      <sheetName val="640_1_226"/>
      <sheetName val="640_1_426"/>
      <sheetName val="630_3_126"/>
      <sheetName val="700_126"/>
      <sheetName val="701_226"/>
      <sheetName val="710_126"/>
      <sheetName val="730_126"/>
      <sheetName val="TORTA_EST26"/>
      <sheetName val="Tramo_28"/>
      <sheetName val="Indicadores_Y_Listas26"/>
      <sheetName val="MYE_OBRA8"/>
      <sheetName val="TARIFAS_MATERIALES8"/>
      <sheetName val="TARIFAS_EQUIPOS_8"/>
      <sheetName val="TARIFA_SALARIOS8"/>
      <sheetName val="MDC-1_COLOCACION_8"/>
      <sheetName val="D-20_COLOCACION_8"/>
      <sheetName val="TRANSPORTE_MEZCLA_ASFALTICA8"/>
      <sheetName val="EXT_microagomerado8"/>
      <sheetName val="Grafico_Avance8"/>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BASE_DE_DATOS_DE_PRECIOS8"/>
      <sheetName val="MATERIALES_Y_RECURSOS2"/>
      <sheetName val="CORTE_DE_OBRA_N°_12"/>
      <sheetName val="memoria_12"/>
      <sheetName val="Skid_Lifting_Lug2"/>
      <sheetName val="CABLE_CONTROL2"/>
      <sheetName val="ACTA_PROVEEDORES2"/>
      <sheetName val="ACTA_INICIO2"/>
      <sheetName val="ACTA_PARCIAL2"/>
      <sheetName val="ACTA_TERMINACION2"/>
      <sheetName val="PSM_Monthly2"/>
      <sheetName val="ACTA_No_52"/>
      <sheetName val="IV__MANO_DE_OBRA_AIU2"/>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Resistividad_2"/>
      <sheetName val="Relación_De_Equipos2"/>
      <sheetName val="AVANCE_SEMANAL2"/>
      <sheetName val="CLIMA_mes2"/>
      <sheetName val="REG_FOTO2"/>
      <sheetName val="CONTROL_ADM2"/>
      <sheetName val="RECIBO_PARCIAL2"/>
      <sheetName val="Memoria_de_cantidades2"/>
      <sheetName val="CARTILLA_ACEROS2"/>
      <sheetName val="BALANCE_DE_OBRA_2"/>
      <sheetName val="MAYORES_Y_MENORES2"/>
      <sheetName val="ACTA_LIQUIDACION2"/>
      <sheetName val="PROY_ORIGINAL37"/>
      <sheetName val="PU_(2)36"/>
      <sheetName val="200P_131"/>
      <sheetName val="210_2_231"/>
      <sheetName val="320_131"/>
      <sheetName val="640_131"/>
      <sheetName val="500P_131"/>
      <sheetName val="500P_231"/>
      <sheetName val="600_131"/>
      <sheetName val="610_131"/>
      <sheetName val="630_431"/>
      <sheetName val="640P_231"/>
      <sheetName val="640_1_(2)31"/>
      <sheetName val="672P_131"/>
      <sheetName val="2P_131"/>
      <sheetName val="900_231"/>
      <sheetName val="materiales_de_insumo31"/>
      <sheetName val="jornales_y_prestaciones31"/>
      <sheetName val="210_131"/>
      <sheetName val="310_131"/>
      <sheetName val="600_431"/>
      <sheetName val="661_131"/>
      <sheetName val="673_131"/>
      <sheetName val="673_231"/>
      <sheetName val="673_331"/>
      <sheetName val="672_131"/>
      <sheetName val="3P_131"/>
      <sheetName val="3P_231"/>
      <sheetName val="6_1P31"/>
      <sheetName val="6_2P31"/>
      <sheetName val="6_4P31"/>
      <sheetName val="FORMATO_PREACTA31"/>
      <sheetName val="FORMATO_FECHA)31"/>
      <sheetName val="DESMONTE_LIMP_31"/>
      <sheetName val="REGISTRO_FOTOGRAFICO31"/>
      <sheetName val="S200_1_DESM__LIMP_B_31"/>
      <sheetName val="S200_2_DESM__LIMP__NB31"/>
      <sheetName val="S201_7_DEMO__ESTRUCTURAS31"/>
      <sheetName val="Remocion_alcantarillas_31"/>
      <sheetName val="Excav__Mat__Comun_31"/>
      <sheetName val="s201_15-remoción_de_alcantari31"/>
      <sheetName val="s210_2_2-Exc_de_expl31"/>
      <sheetName val="s210_2_1-Exc_en_roca31"/>
      <sheetName val="s211_1_REMOCION_DERR_31"/>
      <sheetName val="s220_1_Terraplenes31"/>
      <sheetName val="s221_1_Pedraplen31"/>
      <sheetName val="S900_3_TRANS__DERRUMBE31"/>
      <sheetName val="s231_1_Geotextil31"/>
      <sheetName val="S230_2_Mejora__de_la_Sub-Ra31"/>
      <sheetName val="S320_1_Sub_base31"/>
      <sheetName val="S330_1_BASE_GRANULAR31"/>
      <sheetName val="CONFM__DE_CALZADA_EXISTENTE31"/>
      <sheetName val="S310_1_Confor__calzada_existe31"/>
      <sheetName val="_S450_1_MEZCLA_MDC-131"/>
      <sheetName val="_S450_2MEZCLA_MDC-231"/>
      <sheetName val="S420_1_RIEGO_DE_IMPRIMACION_31"/>
      <sheetName val="S421_1_RIEGO_LIGA_CRR-131"/>
      <sheetName val="S460_1_FRESADO_31"/>
      <sheetName val="Excav__REPARACION_PAVIMENTO_31"/>
      <sheetName val="S465_1_EXC__PAV__ASFALTICO31"/>
      <sheetName val="S500_1_PAVIMENTO_CONCRETO31"/>
      <sheetName val="S510_1_PAVIMENTO_ADOQUIN31"/>
      <sheetName val="S600_1_EXCAV__VARIAS_31"/>
      <sheetName val="Relleno_Estructuras31"/>
      <sheetName val="eXCAVACIONES_VARIAS_EN_ROCA_31"/>
      <sheetName val="S600_2_EXCAV__ROCA31"/>
      <sheetName val="S610_1_Relleno_Estructuras31"/>
      <sheetName val="S623_1_Anclajes_31"/>
      <sheetName val="S623P1_Pantalla_Concreto31"/>
      <sheetName val="S630_3_Concretos_C31"/>
      <sheetName val="S630_4a_Concretos_D31"/>
      <sheetName val="S630_4b_Concretos_D31"/>
      <sheetName val="S630_6_CONCRETO_F31"/>
      <sheetName val="CONCRETO_G31"/>
      <sheetName val="S630_7_CONCRETO_G31"/>
      <sheetName val="s640_1_Acero_refuerzo31"/>
      <sheetName val="S642_13_Juntas_dilatacion31"/>
      <sheetName val="S644_2_Tuberia_PVC_4&quot;31"/>
      <sheetName val="_TUBERIA_36&quot;31"/>
      <sheetName val="S632_1_Baranda31"/>
      <sheetName val="_S661_1_TUBERIA_36&quot;_31"/>
      <sheetName val="S673_1_MAT__FILTRANTE31"/>
      <sheetName val="S673_2_GEOTEXTIL31"/>
      <sheetName val="TRANS__EXPLANACION31"/>
      <sheetName val="_S673_3_GEODREN_PLANAR_6&quot;31"/>
      <sheetName val="S681_1_GAVIONES31"/>
      <sheetName val="S700_1_Demarcacion31"/>
      <sheetName val="S700_2_Marca_víal31"/>
      <sheetName val="S701_1_tachas_reflectivas31"/>
      <sheetName val="S710_1_1_SEÑ_VERT__31"/>
      <sheetName val="S710_2_SEÑ_VERT_V31"/>
      <sheetName val="S710_1_2_SEÑ_VERT_31"/>
      <sheetName val="S730_1Defensas_31"/>
      <sheetName val="S800_2_CERCAS31"/>
      <sheetName val="S810_1_PROTECCION_TALUDES31"/>
      <sheetName val="S900_2Trans_explan31"/>
      <sheetName val="Tratamiento_fisuras31"/>
      <sheetName val="MARCAS_VIALES31"/>
      <sheetName val="Geomalla_con_fibra_de_vidrio31"/>
      <sheetName val="Anclajes_pasivos_4#631"/>
      <sheetName val="SNP1-geomalla_fibra_Vidrio31"/>
      <sheetName val="SNP2-geomalla_Biaxial31"/>
      <sheetName val="SNP3_concreto_3500_31"/>
      <sheetName val="SNP4_CEM__ASFALTICO31"/>
      <sheetName val="SNP5_MTTO_RUTINARIO31"/>
      <sheetName val="SNP6_Drenes31"/>
      <sheetName val="SNP7_Anclajes_pasivos_4#631"/>
      <sheetName val="SNP8_Anclajes_activos_2_Tor31"/>
      <sheetName val="SNP9_Anclajes_activos_4_Tor31"/>
      <sheetName val="SNP10_MATERIAL_3&quot;_TRIT31"/>
      <sheetName val="SNP11_Material_Relleno31"/>
      <sheetName val="SNP12_CUNETAS_3_00031"/>
      <sheetName val="SNP13_PARCHEO31"/>
      <sheetName val="SNP14_SELLO_JUNTAS31"/>
      <sheetName val="SNP15_Pilotes31"/>
      <sheetName val="SNP16_EXCAV__PAVIMENTO31"/>
      <sheetName val="SNP17_TRANS_BASE31"/>
      <sheetName val="SNP18_AFIRMADO_3&quot;31"/>
      <sheetName val="alcantarilla_K69+10331"/>
      <sheetName val="alcantarilla_K68+43731"/>
      <sheetName val="alcantarilla_K67+45531"/>
      <sheetName val="BOX_110+520_PUENTE_EL_VERDE31"/>
      <sheetName val="Muro_K99+070331"/>
      <sheetName val="MURO_K104+45431"/>
      <sheetName val="Muro_K109+057031"/>
      <sheetName val="BOX_K31"/>
      <sheetName val="COSTOS_UNITARIOS31"/>
      <sheetName val="TRAYECTO_131"/>
      <sheetName val="VALOR_ENSAYOS31"/>
      <sheetName val="resumen_preacta31"/>
      <sheetName val="Resalto_en_asfalto31"/>
      <sheetName val="Mat_fresado_para_ampliacion31"/>
      <sheetName val="Tuberia_filtro_D=6&quot;31"/>
      <sheetName val="Realce_de_bordillo31"/>
      <sheetName val="Remocion_tuberia_d=24&quot;31"/>
      <sheetName val="GRAVA_ATRAQUES_DE_ALCANTARILL31"/>
      <sheetName val="INFORME_SEMANAL28"/>
      <sheetName val="201_728"/>
      <sheetName val="211_128"/>
      <sheetName val="320_228"/>
      <sheetName val="330_128"/>
      <sheetName val="330_228"/>
      <sheetName val="411_228"/>
      <sheetName val="450_2P28"/>
      <sheetName val="450_9P28"/>
      <sheetName val="461_128"/>
      <sheetName val="465_128"/>
      <sheetName val="464_1P28"/>
      <sheetName val="600_228"/>
      <sheetName val="630_528"/>
      <sheetName val="630_628"/>
      <sheetName val="630_728"/>
      <sheetName val="681_128"/>
      <sheetName val="670_P28"/>
      <sheetName val="671_P28"/>
      <sheetName val="674_228"/>
      <sheetName val="450_3P28"/>
      <sheetName val="621_1P28"/>
      <sheetName val="610_2P28"/>
      <sheetName val="230_228"/>
      <sheetName val="230_2P28"/>
      <sheetName val="621_1-1P28"/>
      <sheetName val="621_1_2P28"/>
      <sheetName val="PESO_VARILLAS28"/>
      <sheetName val="210_1_127"/>
      <sheetName val="210_1_227"/>
      <sheetName val="210_2_127"/>
      <sheetName val="220_127"/>
      <sheetName val="420_127"/>
      <sheetName val="421_127"/>
      <sheetName val="630_4_127"/>
      <sheetName val="640_1_127"/>
      <sheetName val="4P_1_127"/>
      <sheetName val="671_127"/>
      <sheetName val="673P_127"/>
      <sheetName val="674p_227"/>
      <sheetName val="640_1_227"/>
      <sheetName val="640_1_427"/>
      <sheetName val="630_3_127"/>
      <sheetName val="700_127"/>
      <sheetName val="701_227"/>
      <sheetName val="710_127"/>
      <sheetName val="730_127"/>
      <sheetName val="TORTA_EST27"/>
      <sheetName val="Tramo_29"/>
      <sheetName val="Indicadores_Y_Listas27"/>
      <sheetName val="MYE_OBRA9"/>
      <sheetName val="TARIFAS_MATERIALES9"/>
      <sheetName val="TARIFAS_EQUIPOS_9"/>
      <sheetName val="TARIFA_SALARIOS9"/>
      <sheetName val="MDC-1_COLOCACION_9"/>
      <sheetName val="D-20_COLOCACION_9"/>
      <sheetName val="TRANSPORTE_MEZCLA_ASFALTICA9"/>
      <sheetName val="EXT_microagomerado9"/>
      <sheetName val="Grafico_Avance9"/>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BASE_DE_DATOS_DE_PRECIOS9"/>
      <sheetName val="MATERIALES_Y_RECURSOS3"/>
      <sheetName val="CORTE_DE_OBRA_N°_13"/>
      <sheetName val="memoria_13"/>
      <sheetName val="Skid_Lifting_Lug3"/>
      <sheetName val="CABLE_CONTROL3"/>
      <sheetName val="ACTA_PROVEEDORES3"/>
      <sheetName val="ACTA_INICIO3"/>
      <sheetName val="ACTA_PARCIAL3"/>
      <sheetName val="ACTA_TERMINACION3"/>
      <sheetName val="PSM_Monthly3"/>
      <sheetName val="ACTA_No_53"/>
      <sheetName val="IV__MANO_DE_OBRA_AIU3"/>
      <sheetName val="PORTADA_3"/>
      <sheetName val="C_C__3"/>
      <sheetName val="Aux_Presupuesto3"/>
      <sheetName val="CANTIDADES_FINALES3"/>
      <sheetName val="Memoria_de_Calculo3"/>
      <sheetName val="Mov_Tierras_Locacion3"/>
      <sheetName val="Tipicos_Civil3"/>
      <sheetName val="Tipicos_Electrica3"/>
      <sheetName val="Tipicos_Mecanica3"/>
      <sheetName val="Perfiles_Metalicos3"/>
      <sheetName val="Resistividad_3"/>
      <sheetName val="Relación_De_Equipos3"/>
      <sheetName val="AVANCE_SEMANAL3"/>
      <sheetName val="CLIMA_mes3"/>
      <sheetName val="REG_FOTO3"/>
      <sheetName val="CONTROL_ADM3"/>
      <sheetName val="RECIBO_PARCIAL3"/>
      <sheetName val="Memoria_de_cantidades3"/>
      <sheetName val="CARTILLA_ACEROS3"/>
      <sheetName val="BALANCE_DE_OBRA_3"/>
      <sheetName val="MAYORES_Y_MENORES3"/>
      <sheetName val="ACTA_LIQUIDACION3"/>
      <sheetName val="ACTA PARCIAL 1"/>
      <sheetName val="NP-11-27CERO"/>
      <sheetName val="NP-181-27"/>
      <sheetName val="NP-173-19"/>
      <sheetName val="NP-171-19"/>
      <sheetName val="26.01"/>
      <sheetName val="26.01ACTA 15"/>
      <sheetName val="NP-49NO"/>
      <sheetName val="NP-12-22"/>
      <sheetName val="21.01 BANCAS"/>
      <sheetName val="NP-171-19 (2)"/>
      <sheetName val="NP-48-19"/>
      <sheetName val="NP-41-19"/>
      <sheetName val="NP96-18"/>
      <sheetName val="NP95-18"/>
      <sheetName val="NP94-18"/>
      <sheetName val="NP93-18"/>
      <sheetName val="15.07"/>
      <sheetName val="15.06"/>
      <sheetName val="15.05"/>
      <sheetName val="15.04"/>
      <sheetName val="15.03"/>
      <sheetName val="15.02"/>
      <sheetName val="15.01"/>
      <sheetName val="NP-04-14"/>
      <sheetName val="NP-03-14"/>
      <sheetName val="14,01"/>
      <sheetName val="NP-86-14"/>
      <sheetName val="NP-85-14"/>
      <sheetName val="NP-84-14"/>
      <sheetName val="NP-38-14"/>
      <sheetName val="12,06"/>
      <sheetName val="NP69-5"/>
      <sheetName val="NP-66-5"/>
      <sheetName val="NP65-5"/>
      <sheetName val="NP-17.5"/>
      <sheetName val="5.04"/>
      <sheetName val="5.03"/>
      <sheetName val="5.02"/>
      <sheetName val="5.01"/>
      <sheetName val="np-58"/>
      <sheetName val="secciones1.04"/>
      <sheetName val="1.04"/>
      <sheetName val="RELACION_DE_PRECIOS"/>
      <sheetName val="ACTA_5"/>
      <sheetName val="MODIF__2"/>
      <sheetName val="MODIF__3"/>
      <sheetName val="par_mar19"/>
      <sheetName val="ó&gt;_"/>
      <sheetName val="EXC__TERRENO_NATURAL_3&quot;"/>
      <sheetName val="EXC__PAVIMENTO_3&quot;"/>
      <sheetName val="ACTA_DE_OBRA_ACUEDUCTO"/>
      <sheetName val="ACTA_DE_OBRA_ANDEN"/>
      <sheetName val="EXC__TERRENO_NATURAL_6&quot;"/>
      <sheetName val="EXC__PAVIMENTO_6&quot;"/>
      <sheetName val="EXC__ANDEN_TUBERIA_6&quot;"/>
      <sheetName val="EXC__ZAPATAS"/>
      <sheetName val="EMPALMES_Y_ACCESORIOS"/>
      <sheetName val="SEMANA_8"/>
      <sheetName val="LOS_CAÑITOS"/>
      <sheetName val="APU_CAÑITOS"/>
      <sheetName val="PRESUPUESTO_CASETA"/>
      <sheetName val="APU_BASES"/>
      <sheetName val="EL_PARAISO"/>
      <sheetName val="APU_EL_PARAISO"/>
      <sheetName val="LOS_BLANCO"/>
      <sheetName val="APU_LOS_BLANCO"/>
      <sheetName val="BOCAS_DE_SOLIS"/>
      <sheetName val="APU_BOCAS_DE_SOLIS"/>
      <sheetName val="FACTOR_PRESTACIONAL"/>
      <sheetName val="GPI_526"/>
      <sheetName val="VEA_374"/>
      <sheetName val="PRESUPUESTO_V5"/>
      <sheetName val="1__Preliminares"/>
      <sheetName val="2__Demoliciones"/>
      <sheetName val="3__Elementos_y_Estructuras"/>
      <sheetName val="4__HVAC"/>
      <sheetName val="8__Recubrimientos_y_Acabados"/>
      <sheetName val="9__Otros"/>
      <sheetName val="10__Tramites_y_Licencias"/>
      <sheetName val="CANT_OBRA"/>
      <sheetName val="Base_de_Diseño"/>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sheetData sheetId="751" refreshError="1"/>
      <sheetData sheetId="752" refreshError="1"/>
      <sheetData sheetId="753" refreshError="1"/>
      <sheetData sheetId="754" refreshError="1"/>
      <sheetData sheetId="755"/>
      <sheetData sheetId="756"/>
      <sheetData sheetId="757"/>
      <sheetData sheetId="758"/>
      <sheetData sheetId="759"/>
      <sheetData sheetId="760"/>
      <sheetData sheetId="761"/>
      <sheetData sheetId="762"/>
      <sheetData sheetId="763"/>
      <sheetData sheetId="764"/>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refreshError="1"/>
      <sheetData sheetId="871" refreshError="1"/>
      <sheetData sheetId="872" refreshError="1"/>
      <sheetData sheetId="873" refreshError="1"/>
      <sheetData sheetId="874" refreshError="1"/>
      <sheetData sheetId="875" refreshError="1"/>
      <sheetData sheetId="876" refreshError="1"/>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sheetData sheetId="1059" refreshError="1"/>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refreshError="1"/>
      <sheetData sheetId="1477" refreshError="1"/>
      <sheetData sheetId="1478" refreshError="1"/>
      <sheetData sheetId="1479" refreshError="1"/>
      <sheetData sheetId="1480" refreshError="1"/>
      <sheetData sheetId="1481" refreshError="1"/>
      <sheetData sheetId="1482" refreshError="1"/>
      <sheetData sheetId="1483"/>
      <sheetData sheetId="1484" refreshError="1"/>
      <sheetData sheetId="1485" refreshError="1"/>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refreshError="1"/>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refreshError="1"/>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refreshError="1"/>
      <sheetData sheetId="2871" refreshError="1"/>
      <sheetData sheetId="2872"/>
      <sheetData sheetId="2873"/>
      <sheetData sheetId="2874"/>
      <sheetData sheetId="2875"/>
      <sheetData sheetId="2876"/>
      <sheetData sheetId="2877"/>
      <sheetData sheetId="2878"/>
      <sheetData sheetId="2879"/>
      <sheetData sheetId="2880" refreshError="1"/>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sheetData sheetId="2913"/>
      <sheetData sheetId="2914" refreshError="1"/>
      <sheetData sheetId="2915" refreshError="1"/>
      <sheetData sheetId="2916"/>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sheetData sheetId="2930"/>
      <sheetData sheetId="2931"/>
      <sheetData sheetId="2932"/>
      <sheetData sheetId="2933"/>
      <sheetData sheetId="2934"/>
      <sheetData sheetId="2935"/>
      <sheetData sheetId="2936"/>
      <sheetData sheetId="2937" refreshError="1"/>
      <sheetData sheetId="2938" refreshError="1"/>
      <sheetData sheetId="2939"/>
      <sheetData sheetId="2940"/>
      <sheetData sheetId="2941" refreshError="1"/>
      <sheetData sheetId="2942" refreshError="1"/>
      <sheetData sheetId="2943"/>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sheetData sheetId="2953"/>
      <sheetData sheetId="2954"/>
      <sheetData sheetId="2955"/>
      <sheetData sheetId="2956"/>
      <sheetData sheetId="2957"/>
      <sheetData sheetId="2958"/>
      <sheetData sheetId="2959"/>
      <sheetData sheetId="2960"/>
      <sheetData sheetId="2961" refreshError="1"/>
      <sheetData sheetId="2962" refreshError="1"/>
      <sheetData sheetId="2963" refreshError="1"/>
      <sheetData sheetId="2964" refreshError="1"/>
      <sheetData sheetId="2965" refreshError="1"/>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refreshError="1"/>
      <sheetData sheetId="4810" refreshError="1"/>
      <sheetData sheetId="4811" refreshError="1"/>
      <sheetData sheetId="4812" refreshError="1"/>
      <sheetData sheetId="4813" refreshError="1"/>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refreshError="1"/>
      <sheetData sheetId="5525" refreshError="1"/>
      <sheetData sheetId="5526" refreshError="1"/>
      <sheetData sheetId="5527" refreshError="1"/>
      <sheetData sheetId="5528" refreshError="1"/>
      <sheetData sheetId="5529"/>
      <sheetData sheetId="5530"/>
      <sheetData sheetId="5531"/>
      <sheetData sheetId="5532"/>
      <sheetData sheetId="5533"/>
      <sheetData sheetId="5534"/>
      <sheetData sheetId="5535"/>
      <sheetData sheetId="5536" refreshError="1"/>
      <sheetData sheetId="5537"/>
      <sheetData sheetId="5538"/>
      <sheetData sheetId="5539"/>
      <sheetData sheetId="5540"/>
      <sheetData sheetId="5541"/>
      <sheetData sheetId="5542"/>
      <sheetData sheetId="5543"/>
      <sheetData sheetId="5544"/>
      <sheetData sheetId="5545"/>
      <sheetData sheetId="5546"/>
      <sheetData sheetId="5547" refreshError="1"/>
      <sheetData sheetId="5548"/>
      <sheetData sheetId="5549"/>
      <sheetData sheetId="5550"/>
      <sheetData sheetId="5551"/>
      <sheetData sheetId="5552"/>
      <sheetData sheetId="5553"/>
      <sheetData sheetId="5554"/>
      <sheetData sheetId="5555"/>
      <sheetData sheetId="5556"/>
      <sheetData sheetId="5557"/>
      <sheetData sheetId="5558" refreshError="1"/>
      <sheetData sheetId="5559"/>
      <sheetData sheetId="5560"/>
      <sheetData sheetId="5561"/>
      <sheetData sheetId="5562"/>
      <sheetData sheetId="5563" refreshError="1"/>
      <sheetData sheetId="5564" refreshError="1"/>
      <sheetData sheetId="5565" refreshError="1"/>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refreshError="1"/>
      <sheetData sheetId="5647" refreshError="1"/>
      <sheetData sheetId="5648" refreshError="1"/>
      <sheetData sheetId="5649" refreshError="1"/>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sheetData sheetId="5896" refreshError="1"/>
      <sheetData sheetId="5897" refreshError="1"/>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sheetData sheetId="6192"/>
      <sheetData sheetId="6193"/>
      <sheetData sheetId="6194"/>
      <sheetData sheetId="6195"/>
      <sheetData sheetId="6196"/>
      <sheetData sheetId="6197"/>
      <sheetData sheetId="6198"/>
      <sheetData sheetId="6199"/>
      <sheetData sheetId="6200"/>
      <sheetData sheetId="6201"/>
      <sheetData sheetId="6202"/>
      <sheetData sheetId="6203"/>
      <sheetData sheetId="6204"/>
      <sheetData sheetId="6205"/>
      <sheetData sheetId="6206"/>
      <sheetData sheetId="6207"/>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sheetData sheetId="6257"/>
      <sheetData sheetId="6258"/>
      <sheetData sheetId="6259"/>
      <sheetData sheetId="6260"/>
      <sheetData sheetId="6261"/>
      <sheetData sheetId="6262"/>
      <sheetData sheetId="6263"/>
      <sheetData sheetId="6264"/>
      <sheetData sheetId="6265"/>
      <sheetData sheetId="6266"/>
      <sheetData sheetId="6267"/>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sheetData sheetId="6351"/>
      <sheetData sheetId="6352"/>
      <sheetData sheetId="6353"/>
      <sheetData sheetId="6354"/>
      <sheetData sheetId="6355"/>
      <sheetData sheetId="6356"/>
      <sheetData sheetId="6357"/>
      <sheetData sheetId="6358"/>
      <sheetData sheetId="6359"/>
      <sheetData sheetId="6360"/>
      <sheetData sheetId="6361"/>
      <sheetData sheetId="6362"/>
      <sheetData sheetId="6363"/>
      <sheetData sheetId="6364"/>
      <sheetData sheetId="6365"/>
      <sheetData sheetId="6366"/>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sheetData sheetId="6403"/>
      <sheetData sheetId="6404"/>
      <sheetData sheetId="6405"/>
      <sheetData sheetId="6406"/>
      <sheetData sheetId="6407"/>
      <sheetData sheetId="6408"/>
      <sheetData sheetId="6409"/>
      <sheetData sheetId="6410"/>
      <sheetData sheetId="6411"/>
      <sheetData sheetId="6412"/>
      <sheetData sheetId="6413"/>
      <sheetData sheetId="6414"/>
      <sheetData sheetId="6415"/>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sheetData sheetId="6527"/>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sheetData sheetId="6551"/>
      <sheetData sheetId="6552"/>
      <sheetData sheetId="6553"/>
      <sheetData sheetId="6554"/>
      <sheetData sheetId="6555"/>
      <sheetData sheetId="6556"/>
      <sheetData sheetId="6557"/>
      <sheetData sheetId="6558"/>
      <sheetData sheetId="6559"/>
      <sheetData sheetId="6560"/>
      <sheetData sheetId="6561"/>
      <sheetData sheetId="6562"/>
      <sheetData sheetId="6563"/>
      <sheetData sheetId="6564"/>
      <sheetData sheetId="6565"/>
      <sheetData sheetId="6566"/>
      <sheetData sheetId="6567"/>
      <sheetData sheetId="6568"/>
      <sheetData sheetId="6569"/>
      <sheetData sheetId="6570"/>
      <sheetData sheetId="6571"/>
      <sheetData sheetId="6572"/>
      <sheetData sheetId="6573"/>
      <sheetData sheetId="6574"/>
      <sheetData sheetId="6575"/>
      <sheetData sheetId="6576"/>
      <sheetData sheetId="6577"/>
      <sheetData sheetId="6578"/>
      <sheetData sheetId="6579"/>
      <sheetData sheetId="6580"/>
      <sheetData sheetId="6581"/>
      <sheetData sheetId="6582"/>
      <sheetData sheetId="6583"/>
      <sheetData sheetId="6584"/>
      <sheetData sheetId="6585"/>
      <sheetData sheetId="6586"/>
      <sheetData sheetId="6587"/>
      <sheetData sheetId="6588"/>
      <sheetData sheetId="6589"/>
      <sheetData sheetId="6590"/>
      <sheetData sheetId="6591"/>
      <sheetData sheetId="6592"/>
      <sheetData sheetId="6593"/>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sheetData sheetId="6776"/>
      <sheetData sheetId="6777"/>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sheetData sheetId="6832"/>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sheetData sheetId="7022"/>
      <sheetData sheetId="7023"/>
      <sheetData sheetId="7024"/>
      <sheetData sheetId="7025"/>
      <sheetData sheetId="7026"/>
      <sheetData sheetId="7027"/>
      <sheetData sheetId="7028"/>
      <sheetData sheetId="7029"/>
      <sheetData sheetId="7030"/>
      <sheetData sheetId="7031"/>
      <sheetData sheetId="7032"/>
      <sheetData sheetId="7033"/>
      <sheetData sheetId="7034"/>
      <sheetData sheetId="7035"/>
      <sheetData sheetId="7036"/>
      <sheetData sheetId="7037"/>
      <sheetData sheetId="7038"/>
      <sheetData sheetId="7039"/>
      <sheetData sheetId="7040"/>
      <sheetData sheetId="7041"/>
      <sheetData sheetId="7042"/>
      <sheetData sheetId="7043"/>
      <sheetData sheetId="7044"/>
      <sheetData sheetId="7045"/>
      <sheetData sheetId="7046"/>
      <sheetData sheetId="7047"/>
      <sheetData sheetId="7048"/>
      <sheetData sheetId="7049"/>
      <sheetData sheetId="7050"/>
      <sheetData sheetId="7051"/>
      <sheetData sheetId="7052"/>
      <sheetData sheetId="7053"/>
      <sheetData sheetId="7054"/>
      <sheetData sheetId="7055"/>
      <sheetData sheetId="7056"/>
      <sheetData sheetId="7057"/>
      <sheetData sheetId="7058"/>
      <sheetData sheetId="7059"/>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HP\AppData\Local\Microso"/>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REF"/>
      <sheetName val="aCCIDENTES_DE_1995_-_199633"/>
      <sheetName val="aCCIDENTES_DE_1995_-_1996_xls10"/>
      <sheetName val="LISTADO "/>
      <sheetName val="M.O."/>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Users\rosalym\Desktop\BALANCE "/>
      <sheetName val="HISTORICOS FUEL OIL EXP"/>
      <sheetName val="\Nuevos APU Córdoba\a  aaInform"/>
      <sheetName val="\E\Nuevos APU Córdoba\a  aaInfo"/>
      <sheetName val="\Users\JoseGabriel\Documents\Mi"/>
      <sheetName val="EQUIPOS"/>
      <sheetName val="MANO DE OBRA"/>
      <sheetName val="TRANSPORTE"/>
      <sheetName val="_aCCIDENTES_DE_1995___1996_xl_4"/>
      <sheetName val="//ccefici"/>
      <sheetName val="//d.docs.live.net/a  aaInformac"/>
      <sheetName val="_aCCIDENTES_DE_1995___1996_xl_2"/>
      <sheetName val="_aCCIDENTES_DE_1995___1996_xl_3"/>
      <sheetName val="_aCCIDENTES_DE_1995___1996_xl_5"/>
      <sheetName val="_aCCIDENTES_DE_1995___1996_xl_6"/>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APU"/>
      <sheetName val="ESTADO VÍA-CRIT.TECNICO"/>
      <sheetName val="aCCIDENTES%2520DE%25201995%2520"/>
      <sheetName val="CANT OBRA"/>
      <sheetName val="_aCCIDENTES_DE_1995___1996_xl_7"/>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REQUISITOS INF INTERVENTORÍA"/>
      <sheetName val="Hoja2"/>
      <sheetName val="gp05"/>
      <sheetName val="GP06"/>
      <sheetName val="\E\a  aaInformación GRUPO 4\A M"/>
      <sheetName val="\Users\ANDRES FELIPE MUÑOZ\Down"/>
      <sheetName val="INST"/>
      <sheetName val="COSTOS UNITARIOS"/>
      <sheetName val="CA-2909"/>
      <sheetName val="Base_Muestras"/>
      <sheetName val="Formulario_N°_4"/>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 ACTA FINAL + MODIFICATORIA "/>
      <sheetName val="ACTA No.1 "/>
      <sheetName val="AC2-AG96"/>
      <sheetName val="G.G"/>
      <sheetName val="DUB-823"/>
      <sheetName val="GPI 526"/>
      <sheetName val="SKJ452"/>
      <sheetName val="ITA878"/>
      <sheetName val="AEA-944"/>
      <sheetName val="XXJ617"/>
      <sheetName val="SNG_855"/>
      <sheetName val="VEA 374"/>
      <sheetName val="HFB024"/>
      <sheetName val="PAJ825"/>
      <sheetName val="_aCCIDENTES_DE_1995___1996_xl_8"/>
      <sheetName val="_aCCIDENTES_DE_1995___1996_xl_9"/>
      <sheetName val="_aCCIDENTES_DE_1995___1996_x_10"/>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_aCCIDENTES_DE_1995___1996_x_23"/>
      <sheetName val="_aCCIDENTES_DE_1995___1996_x_11"/>
      <sheetName val="_aCCIDENTES_DE_1995___1996_x_12"/>
      <sheetName val="_aCCIDENTES_DE_1995___1996_x_13"/>
      <sheetName val="_aCCIDENTES_DE_1995___1996_x_14"/>
      <sheetName val="_aCCIDENTES_DE_1995___1996_x_15"/>
      <sheetName val="_aCCIDENTES_DE_1995___1996_x_16"/>
      <sheetName val="_aCCIDENTES_DE_1995___1996_x_17"/>
      <sheetName val="_aCCIDENTES_DE_1995___1996_x_18"/>
      <sheetName val="_aCCIDENTES_DE_1995___1996_x_19"/>
      <sheetName val="_aCCIDENTES_DE_1995___1996_x_20"/>
      <sheetName val="_aCCIDENTES_DE_1995___1996_x_21"/>
      <sheetName val="_aCCIDENTES_DE_1995___1996_x_22"/>
      <sheetName val="\Users\LENOVO\Downloads\a  aaIn"/>
      <sheetName val="2007 Databas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C\A\a  aaInformación GRUPO 4\A"/>
      <sheetName val="\G\a  aaInformación GRUPO 4\A M"/>
      <sheetName val="\C\G\a  aaInformación GRUPO 4\A"/>
      <sheetName val="\C\K\a  aaInformación GRUPO 4\A"/>
      <sheetName val="\C\E\a  aaInformación GRUPO 4\A"/>
      <sheetName val="aactividad"/>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MATERIAL"/>
      <sheetName val="MAT"/>
      <sheetName val="HER"/>
      <sheetName val="PER"/>
      <sheetName val="TRANS"/>
      <sheetName val="ITEMS ALCANT."/>
      <sheetName val="COSTOS_UNITARIOS"/>
      <sheetName val="\AMV___no_borrar\PRESUPUESTOS\a"/>
      <sheetName val="\I\AMV___no_borrar\PRESUPUESTOS"/>
      <sheetName val="\A\a__aaInformación_GRUPO_4\A_M"/>
      <sheetName val="ITEMS_ALCANT_"/>
      <sheetName val="Formulario_N°_41"/>
      <sheetName val="Base_Muestras1"/>
      <sheetName val="COSTOS_UNITARIOS1"/>
      <sheetName val="\AMV___no_borrar\PRESUPUESTOS\1"/>
      <sheetName val="\I\AMV___no_borrar\PRESUPUESTO1"/>
      <sheetName val="\A\a__aaInformación_GRUPO_4\A_1"/>
      <sheetName val="ITEMS_ALCANT_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Escritorio\amv_2011\a__aaInfo"/>
      <sheetName val="[aCCIDENTES_DE_1995_-_1996_xls]"/>
      <sheetName val="Formulario_N°_42"/>
      <sheetName val="Base_Muestras2"/>
      <sheetName val="COSTOS_UNITARIOS2"/>
      <sheetName val="\AMV___no_borrar\PRESUPUESTOS\2"/>
      <sheetName val="\I\AMV___no_borrar\PRESUPUESTO2"/>
      <sheetName val="\A\a__aaInformación_GRUPO_4\A_2"/>
      <sheetName val="ITEMS_ALCANT_2"/>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Escritorio\amv_2011\a__aaInf1"/>
      <sheetName val="[aCCIDENTES_DE_1995_-_1996_xls1"/>
      <sheetName val="Formulario_N°_43"/>
      <sheetName val="Base_Muestras3"/>
      <sheetName val="COSTOS_UNITARIOS3"/>
      <sheetName val="\AMV___no_borrar\PRESUPUESTOS\3"/>
      <sheetName val="\I\AMV___no_borrar\PRESUPUESTO3"/>
      <sheetName val="\A\a__aaInformación_GRUPO_4\A_3"/>
      <sheetName val="ITEMS_ALCANT_3"/>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Escritorio\amv_2011\a__aaInf2"/>
      <sheetName val="[aCCIDENTES_DE_1995_-_1996_xls2"/>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modf "/>
      <sheetName val="1,2 MC"/>
      <sheetName val="3,1 MC"/>
      <sheetName val="3,2 MC"/>
      <sheetName val="4,2 MC"/>
      <sheetName val="Tabla CONPES 3714"/>
      <sheetName val="ESTADO_VÍA-CRIT_TECNICO"/>
      <sheetName val="\\Giovanni\administracion_vial\"/>
      <sheetName val="\MONTO_AGOTABLE_2010\a__aaInfor"/>
      <sheetName val="\G\I\AMV___no_borrar\PRESUPUEST"/>
      <sheetName val="\G\A\a__aaInformación_GRUPO_4\A"/>
      <sheetName val="INDICE"/>
      <sheetName val="_aCCIDENTES_DE_1995___1996_x_37"/>
      <sheetName val="_aCCIDENTES_DE_1995___1996_x_26"/>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DIRECTAS AMO I"/>
      <sheetName val="DIRECTAS AMO II"/>
      <sheetName val="/a  aaInformación GRUPO 4/A MIn"/>
      <sheetName val="PLAN DE INVERSION ANTICIPO"/>
      <sheetName val="inv mensual"/>
      <sheetName val="borrador flujo inv"/>
      <sheetName val="social-ambiental"/>
      <sheetName val="AU"/>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Documents_and_Settings\jviteri"/>
      <sheetName val="Lista_obra"/>
      <sheetName val="\Mini_HP_Enero_2015\Proyectos_i"/>
      <sheetName val="\Volumes\USB_PIOLIN\Escritorio\"/>
      <sheetName val="\\Sistemas_serv1\xx\Documents_a"/>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GENERALIDADES"/>
      <sheetName val="analisis costo horario"/>
      <sheetName val="Lista Base"/>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ALET DEL 21 FEB AL 5 MARZ"/>
      <sheetName val="COSTOS"/>
      <sheetName val="EVA"/>
      <sheetName val="AIU"/>
      <sheetName val="Main"/>
      <sheetName val="CorpTax"/>
      <sheetName val="PAGOS"/>
      <sheetName val="articulos"/>
      <sheetName val="ESTADO RED"/>
      <sheetName val="CARRETERAS"/>
      <sheetName val="GENERALIDADES "/>
      <sheetName val="ANALISIS RESUMIDOS"/>
      <sheetName val="_aCCIDENTES_DE_1995___1996_x_54"/>
      <sheetName val="_aCCIDENTES_DE_1995___1996_x_51"/>
      <sheetName val="_aCCIDENTES_DE_1995___1996_x_52"/>
      <sheetName val="_aCCIDENTES_DE_1995___1996_x_53"/>
      <sheetName val="_aCCIDENTES_DE_1995___1996_x_55"/>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E\Documents and Settings\Pe"/>
      <sheetName val="\C\E\Documents and Setting"/>
      <sheetName val="PR_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BASE"/>
      <sheetName val="\\Giovanni\administracion_vial1"/>
      <sheetName val="\MONTO_AGOTABLE_2010\a__aaInfo1"/>
      <sheetName val="\G\I\AMV___no_borrar\PRESUPUES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Mini_HP_Enero_2015\Proyectos_1"/>
      <sheetName val="\Volumes\USB_PIOLIN\Escritorio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Giovanni\administracion_vial2"/>
      <sheetName val="\MONTO_AGOTABLE_2010\a__aaInfo2"/>
      <sheetName val="\G\I\AMV___no_borrar\PRESUPUES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Users\USUARIO\Downloads\a__aa2"/>
      <sheetName val="Hoja1_(2)2"/>
      <sheetName val="Hoja1_(3)2"/>
      <sheetName val="SEGUIM_Y_REPROG_MES_1_(2)2"/>
      <sheetName val="_Nuevos APU Córdoba_a  aaInform"/>
      <sheetName val="BASES"/>
      <sheetName val="_aCCIDENTES_DE_1995___1996_x_56"/>
      <sheetName val="\\Gabrielaapabone\d copias\a  a"/>
      <sheetName val="CRONOGRAMA INICIAL"/>
      <sheetName val="informe sem no.1"/>
      <sheetName val="informe sem no.2"/>
      <sheetName val="informe sem no.3"/>
      <sheetName val="informe sem no.4"/>
      <sheetName val="REPROGRAMACION 2"/>
      <sheetName val="8_Aparato"/>
      <sheetName val="2_3_Cimentación_Est.Met"/>
      <sheetName val="9_Cubierta"/>
      <sheetName val="12_Elect_GA"/>
      <sheetName val="6_Hidro (2)"/>
      <sheetName val="6_Hidro"/>
      <sheetName val="4_Mampost"/>
      <sheetName val="11_Pintura_13"/>
      <sheetName val="5_Pisos"/>
      <sheetName val="7_Enchapes"/>
      <sheetName val="ARBOL DE PROBLEMAS final"/>
      <sheetName val="IDENTIFICACION DEL PROBLEMA fin"/>
      <sheetName val="OBJETIVOS FINALES"/>
      <sheetName val="ESTRUCTURA DE PROYECTO"/>
      <sheetName val="OBJETIVOS ESPECIFICOS final"/>
      <sheetName val="_aCCIDENTES_DE_1995___1996_x_61"/>
      <sheetName val="_aCCIDENTES_DE_1995___1996_x_58"/>
      <sheetName val="_aCCIDENTES_DE_1995___1996_x_57"/>
      <sheetName val="_aCCIDENTES_DE_1995___1996_x_59"/>
      <sheetName val="_aCCIDENTES_DE_1995___1996_x_60"/>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91"/>
      <sheetName val="_aCCIDENTES_DE_1995___1996_x_84"/>
      <sheetName val="_aCCIDENTES_DE_1995___1996_x_85"/>
      <sheetName val="_aCCIDENTES_DE_1995___1996_x_86"/>
      <sheetName val="_aCCIDENTES_DE_1995___1996_x_87"/>
      <sheetName val="_aCCIDENTES_DE_1995___1996_x_88"/>
      <sheetName val="_aCCIDENTES_DE_1995___1996_x_89"/>
      <sheetName val="_aCCIDENTES_DE_1995___1996_x_90"/>
      <sheetName val="_aCCIDENTES_DE_1995___1996__107"/>
      <sheetName val="_aCCIDENTES_DE_1995___1996__105"/>
      <sheetName val="_aCCIDENTES_DE_1995___1996_x_93"/>
      <sheetName val="_aCCIDENTES_DE_1995___1996_x_92"/>
      <sheetName val="_aCCIDENTES_DE_1995___1996__100"/>
      <sheetName val="_aCCIDENTES_DE_1995___1996_x_96"/>
      <sheetName val="_aCCIDENTES_DE_1995___1996_x_94"/>
      <sheetName val="_aCCIDENTES_DE_1995___1996_x_95"/>
      <sheetName val="_aCCIDENTES_DE_1995___1996_x_97"/>
      <sheetName val="_aCCIDENTES_DE_1995___1996_x_98"/>
      <sheetName val="_aCCIDENTES_DE_1995___1996_x_99"/>
      <sheetName val="_aCCIDENTES_DE_1995___1996__104"/>
      <sheetName val="_aCCIDENTES_DE_1995___1996__102"/>
      <sheetName val="_aCCIDENTES_DE_1995___1996__101"/>
      <sheetName val="_aCCIDENTES_DE_1995___1996__103"/>
      <sheetName val="_aCCIDENTES_DE_1995___1996__106"/>
      <sheetName val="_aCCIDENTES_DE_1995___1996__108"/>
      <sheetName val="_aCCIDENTES_DE_1995___1996__109"/>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0."/>
      <sheetName val="Base_Mater"/>
      <sheetName val="20."/>
      <sheetName val="17."/>
      <sheetName val="11."/>
      <sheetName val="Base Datos"/>
      <sheetName val="PU (2)"/>
      <sheetName val="PROPUESTA ECONOMICA Proponente"/>
      <sheetName val="1.1"/>
      <sheetName val="1.2"/>
      <sheetName val="1.3"/>
      <sheetName val="1.4"/>
      <sheetName val="1.5"/>
      <sheetName val="1.6"/>
      <sheetName val="1.7"/>
      <sheetName val="1.8"/>
      <sheetName val="1.9"/>
      <sheetName val="1.10"/>
      <sheetName val="1.11"/>
      <sheetName val="1.12"/>
      <sheetName val="1.13"/>
      <sheetName val="1,14"/>
      <sheetName val="1.15"/>
      <sheetName val="2.1"/>
      <sheetName val="2.2"/>
      <sheetName val="2.3"/>
      <sheetName val="2.4"/>
      <sheetName val="3.1"/>
      <sheetName val="3.2"/>
      <sheetName val="4.1"/>
      <sheetName val="4.2"/>
      <sheetName val="4.3"/>
      <sheetName val="4.4"/>
      <sheetName val="4.5"/>
      <sheetName val="4.6"/>
      <sheetName val="4.7"/>
      <sheetName val="4.8"/>
      <sheetName val="4.9"/>
      <sheetName val="4.10"/>
      <sheetName val="5.1"/>
      <sheetName val="6.1"/>
      <sheetName val="6.2"/>
      <sheetName val="6.3"/>
      <sheetName val="6.4"/>
      <sheetName val="6.5"/>
      <sheetName val="6.6"/>
      <sheetName val="6,7"/>
      <sheetName val="6.8"/>
      <sheetName val="6.9"/>
      <sheetName val="6.10"/>
      <sheetName val="6.11"/>
      <sheetName val="6.12"/>
      <sheetName val="6.13"/>
      <sheetName val="6.14"/>
      <sheetName val="6.15"/>
      <sheetName val="6.16"/>
      <sheetName val="6.17"/>
      <sheetName val="6.18"/>
      <sheetName val="6.19"/>
      <sheetName val="6.20"/>
      <sheetName val="6.21"/>
      <sheetName val="6.22"/>
      <sheetName val="6.23"/>
      <sheetName val="6.24"/>
      <sheetName val="6.25"/>
      <sheetName val="6.26"/>
      <sheetName val="6.27"/>
      <sheetName val="6.28"/>
      <sheetName val="6.29"/>
      <sheetName val="6.30"/>
      <sheetName val="6.31"/>
      <sheetName val="6.32"/>
      <sheetName val="6.33"/>
      <sheetName val="6.34"/>
      <sheetName val="6.35"/>
      <sheetName val="6.36"/>
      <sheetName val="6,37"/>
      <sheetName val="6.38"/>
      <sheetName val="6.39"/>
      <sheetName val="6.40"/>
      <sheetName val="6.41"/>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9.1"/>
      <sheetName val="9.2"/>
      <sheetName val="9.3"/>
      <sheetName val="9.4"/>
      <sheetName val="9.5"/>
      <sheetName val="9.6"/>
      <sheetName val="9.7"/>
      <sheetName val="9.8"/>
      <sheetName val="9.9"/>
      <sheetName val="9.10"/>
      <sheetName val="9.11"/>
      <sheetName val="9.12"/>
      <sheetName val="9.13"/>
      <sheetName val="9.14"/>
      <sheetName val="9.15"/>
      <sheetName val="9.16"/>
      <sheetName val="9.17"/>
      <sheetName val="9.18"/>
      <sheetName val="10.1"/>
      <sheetName val="10.2"/>
      <sheetName val="10.3"/>
      <sheetName val="10.4"/>
      <sheetName val="11.1"/>
      <sheetName val="11.2"/>
      <sheetName val="11.3"/>
      <sheetName val="11.4"/>
      <sheetName val="12.1"/>
      <sheetName val="12.2"/>
      <sheetName val="13.1"/>
      <sheetName val="13.2"/>
      <sheetName val="13.3"/>
      <sheetName val="13.4"/>
      <sheetName val="13.5"/>
      <sheetName val="13.6"/>
      <sheetName val="13.7"/>
      <sheetName val="14.1"/>
      <sheetName val="14.2"/>
      <sheetName val="14.3"/>
      <sheetName val="14.4"/>
      <sheetName val="14.5"/>
      <sheetName val="14.6"/>
      <sheetName val="14.7"/>
      <sheetName val="14.8"/>
      <sheetName val="14.9"/>
      <sheetName val="14.10"/>
      <sheetName val="14.11"/>
      <sheetName val="14.12"/>
      <sheetName val="14.13"/>
      <sheetName val="14.14"/>
      <sheetName val="15.1"/>
      <sheetName val="16.1"/>
      <sheetName val="16.2"/>
      <sheetName val="16.3"/>
      <sheetName val="16.4"/>
      <sheetName val="#REF!"/>
      <sheetName val="Equipo_Trans "/>
      <sheetName val="_I_A_a  aaInformación GRUPO 4_A"/>
      <sheetName val="_I_K_a  aaInformación GRUPO 4_A"/>
      <sheetName val="_H_a  aaInformación GRUPO 4_A M"/>
      <sheetName val="_I_H_a  aaInformación GRUPO 4_A"/>
      <sheetName val="__INTERVIALNUBE_Documents and S"/>
      <sheetName val="_Documents and Settings_Pedro "/>
      <sheetName val="__Ing-her"/>
      <sheetName val="_Users_cmeza_Documents_INVIAS_D"/>
      <sheetName val="_Documents and Settings_jviteri"/>
      <sheetName val="_aCCIDENTES DE 1995 - 1996.xls_"/>
      <sheetName val="_Users_Administrador_Desktop_AM"/>
      <sheetName val="Program"/>
      <sheetName val="__Sistemas_serv1_xx_Documents a"/>
      <sheetName val="_Mini HP Enero 2015_Proyectos i"/>
      <sheetName val="_C_Users_avargase_AppData_Local"/>
      <sheetName val="_Volumes_USB PIOLIN_Escritorio_"/>
      <sheetName val="\\Giovanni\administracion_vial3"/>
      <sheetName val="\MONTO_AGOTABLE_2010\a__aaInfo3"/>
      <sheetName val="\G\I\AMV___no_borrar\PRESUPUES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Giovanni\administracion_vial4"/>
      <sheetName val="\MONTO_AGOTABLE_2010\a__aaInfo4"/>
      <sheetName val="\G\I\AMV___no_borrar\PRESUPUES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Giovanni\administracion_vial5"/>
      <sheetName val="\MONTO_AGOTABLE_2010\a__aaInfo5"/>
      <sheetName val="\G\I\AMV___no_borrar\PRESUPUES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EMPRESA"/>
      <sheetName val="DATOS CONTRATO"/>
      <sheetName val="LIQ-NOM"/>
      <sheetName val="NOMINA-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refreshError="1"/>
      <sheetData sheetId="255" refreshError="1"/>
      <sheetData sheetId="256" refreshError="1"/>
      <sheetData sheetId="257" refreshError="1"/>
      <sheetData sheetId="258" refreshError="1"/>
      <sheetData sheetId="259" refreshError="1"/>
      <sheetData sheetId="260" refreshError="1"/>
      <sheetData sheetId="261"/>
      <sheetData sheetId="262"/>
      <sheetData sheetId="263"/>
      <sheetData sheetId="264"/>
      <sheetData sheetId="265"/>
      <sheetData sheetId="266"/>
      <sheetData sheetId="267"/>
      <sheetData sheetId="268"/>
      <sheetData sheetId="269"/>
      <sheetData sheetId="270" refreshError="1"/>
      <sheetData sheetId="271" refreshError="1"/>
      <sheetData sheetId="272"/>
      <sheetData sheetId="273" refreshError="1"/>
      <sheetData sheetId="274"/>
      <sheetData sheetId="275" refreshError="1"/>
      <sheetData sheetId="276" refreshError="1"/>
      <sheetData sheetId="277" refreshError="1"/>
      <sheetData sheetId="278" refreshError="1"/>
      <sheetData sheetId="279" refreshError="1"/>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refreshError="1"/>
      <sheetData sheetId="312" refreshError="1"/>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refreshError="1"/>
      <sheetData sheetId="327"/>
      <sheetData sheetId="328"/>
      <sheetData sheetId="329" refreshError="1"/>
      <sheetData sheetId="330" refreshError="1"/>
      <sheetData sheetId="331" refreshError="1"/>
      <sheetData sheetId="332"/>
      <sheetData sheetId="333"/>
      <sheetData sheetId="334" refreshError="1"/>
      <sheetData sheetId="335" refreshError="1"/>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refreshError="1"/>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sheetData sheetId="596"/>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sheetData sheetId="822"/>
      <sheetData sheetId="823"/>
      <sheetData sheetId="824"/>
      <sheetData sheetId="825"/>
      <sheetData sheetId="826"/>
      <sheetData sheetId="827"/>
      <sheetData sheetId="828"/>
      <sheetData sheetId="829"/>
      <sheetData sheetId="830"/>
      <sheetData sheetId="831"/>
      <sheetData sheetId="832"/>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refreshError="1"/>
      <sheetData sheetId="1854"/>
      <sheetData sheetId="1855"/>
      <sheetData sheetId="1856"/>
      <sheetData sheetId="1857"/>
      <sheetData sheetId="1858"/>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sheetData sheetId="1875"/>
      <sheetData sheetId="1876"/>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sheetData sheetId="2011"/>
      <sheetData sheetId="2012"/>
      <sheetData sheetId="2013"/>
      <sheetData sheetId="2014"/>
      <sheetData sheetId="2015"/>
      <sheetData sheetId="2016"/>
      <sheetData sheetId="2017"/>
      <sheetData sheetId="2018"/>
      <sheetData sheetId="2019"/>
      <sheetData sheetId="2020"/>
      <sheetData sheetId="2021" refreshError="1"/>
      <sheetData sheetId="2022" refreshError="1"/>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refreshError="1"/>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refreshError="1"/>
      <sheetData sheetId="2190" refreshError="1"/>
      <sheetData sheetId="2191" refreshError="1"/>
      <sheetData sheetId="2192" refreshError="1"/>
      <sheetData sheetId="2193"/>
      <sheetData sheetId="2194"/>
      <sheetData sheetId="2195"/>
      <sheetData sheetId="2196"/>
      <sheetData sheetId="2197"/>
      <sheetData sheetId="2198"/>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sheetData sheetId="2210"/>
      <sheetData sheetId="2211"/>
      <sheetData sheetId="2212"/>
      <sheetData sheetId="2213"/>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refreshError="1"/>
      <sheetData sheetId="2442" refreshError="1"/>
      <sheetData sheetId="2443" refreshError="1"/>
      <sheetData sheetId="2444" refreshError="1"/>
      <sheetData sheetId="2445" refreshError="1"/>
      <sheetData sheetId="2446" refreshError="1"/>
      <sheetData sheetId="2447" refreshError="1"/>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refreshError="1"/>
      <sheetData sheetId="2650" refreshError="1"/>
      <sheetData sheetId="2651" refreshError="1"/>
      <sheetData sheetId="2652"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Base Muestras"/>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Res-Accide-10"/>
      <sheetName val="precios-básicos2002"/>
      <sheetName val="APUs"/>
      <sheetName val="[aCCIDENTES DE 1995 - 1996.xls]"/>
      <sheetName val="\Users\avargase\AppData\Local\M"/>
      <sheetName val="\\Escritorio\amv 2011\a  aaInfo"/>
      <sheetName val="\Mini HP Enero 2015\Proyectos i"/>
      <sheetName val="\C\Users\avargase\AppData\Local"/>
      <sheetName val="\Volumes\USB PIOLIN\Escritori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_a  aaInformación GRUPO 4_A MIn"/>
      <sheetName val="REQUISITOS INF INTERVENTORÍA"/>
      <sheetName val="gp05"/>
      <sheetName val="GP06"/>
      <sheetName val="DUB-823"/>
      <sheetName val="GPI 526"/>
      <sheetName val="SKJ452"/>
      <sheetName val="ITA878"/>
      <sheetName val="AEA-944"/>
      <sheetName val="XXJ617"/>
      <sheetName val="SNG_855"/>
      <sheetName val="VEA 374"/>
      <sheetName val="HFB024"/>
      <sheetName val="PAJ825"/>
      <sheetName val="Hoja2"/>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BASES"/>
      <sheetName val="COSTOS UNITARIOS"/>
      <sheetName val="CA-2909"/>
      <sheetName val="aactividad"/>
      <sheetName val="Formulario_N°_4"/>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Nuevos APU Córdoba\a  aaInform"/>
      <sheetName val="Formulario_N°_41"/>
      <sheetName val="Formulario_N°_42"/>
      <sheetName val="Formulario_N°_43"/>
      <sheetName val="\a__aaInformación_GRUPO_4\A_MI4"/>
      <sheetName val="ACTA_DE_MODIFICACION__(2)4"/>
      <sheetName val="Datos_Básicos4"/>
      <sheetName val="SUB_APU4"/>
      <sheetName val="Formulario_N°_44"/>
      <sheetName val="\a__aaInformación_GRUPO_4\A_MI5"/>
      <sheetName val="ACTA_DE_MODIFICACION__(2)5"/>
      <sheetName val="Datos_Básicos5"/>
      <sheetName val="SUB_APU5"/>
      <sheetName val="Formulario_N°_45"/>
      <sheetName val="Insum"/>
      <sheetName val="Circuitos"/>
      <sheetName val="_aCCIDENTES_DE_1995___1996_xl_2"/>
      <sheetName val="//ccefici"/>
      <sheetName val="EQUIPOS"/>
      <sheetName val="MANO DE OBRA"/>
      <sheetName val="TRANSPORT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aCCIDENTES_DE_1995_-_199638"/>
      <sheetName val="aCCIDENTES_DE_1995_-_1996_xls15"/>
      <sheetName val="aCCIDENTES_DE_1995_-_199639"/>
      <sheetName val="aCCIDENTES_DE_1995_-_199640"/>
      <sheetName val="aCCIDENTES_DE_1995_-_1996_xls16"/>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G.G"/>
      <sheetName val="\C\A\a  aaInformación GRUPO 4\A"/>
      <sheetName val="\G\a  aaInformación GRUPO 4\A M"/>
      <sheetName val="\C\G\a  aaInformación GRUPO 4\A"/>
      <sheetName val="\C\K\a  aaInformación GRUPO 4\A"/>
      <sheetName val="\E\a  aaInformación GRUPO 4\A M"/>
      <sheetName val="\C\E\a  aaInformación GRUPO 4\A"/>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refreshError="1"/>
      <sheetData sheetId="51" refreshError="1"/>
      <sheetData sheetId="52"/>
      <sheetData sheetId="53" refreshError="1"/>
      <sheetData sheetId="54"/>
      <sheetData sheetId="55" refreshError="1"/>
      <sheetData sheetId="56" refreshError="1"/>
      <sheetData sheetId="57" refreshError="1"/>
      <sheetData sheetId="58" refreshError="1"/>
      <sheetData sheetId="59" refreshError="1"/>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refreshError="1"/>
      <sheetData sheetId="378"/>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sheetData sheetId="392"/>
      <sheetData sheetId="393" refreshError="1"/>
      <sheetData sheetId="394" refreshError="1"/>
      <sheetData sheetId="395" refreshError="1"/>
      <sheetData sheetId="396"/>
      <sheetData sheetId="397" refreshError="1"/>
      <sheetData sheetId="398"/>
      <sheetData sheetId="399"/>
      <sheetData sheetId="400"/>
      <sheetData sheetId="401"/>
      <sheetData sheetId="402"/>
      <sheetData sheetId="403"/>
      <sheetData sheetId="404"/>
      <sheetData sheetId="405"/>
      <sheetData sheetId="406"/>
      <sheetData sheetId="407"/>
      <sheetData sheetId="408"/>
      <sheetData sheetId="409" refreshError="1"/>
      <sheetData sheetId="410" refreshError="1"/>
      <sheetData sheetId="411" refreshError="1"/>
      <sheetData sheetId="412" refreshError="1"/>
      <sheetData sheetId="413" refreshError="1"/>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refreshError="1"/>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refreshError="1"/>
      <sheetData sheetId="533" refreshError="1"/>
      <sheetData sheetId="534" refreshError="1"/>
      <sheetData sheetId="535" refreshError="1"/>
      <sheetData sheetId="536" refreshError="1"/>
      <sheetData sheetId="537" refreshError="1"/>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refreshError="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sheetData sheetId="597" refreshError="1"/>
      <sheetData sheetId="598" refreshError="1"/>
      <sheetData sheetId="599" refreshError="1"/>
      <sheetData sheetId="600" refreshError="1"/>
      <sheetData sheetId="601" refreshError="1"/>
      <sheetData sheetId="602" refreshError="1"/>
      <sheetData sheetId="603"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REQUISITOS INF INTERVENTORÍA"/>
      <sheetName val="Hoja1"/>
      <sheetName val="PREACTA"/>
      <sheetName val="equipos"/>
      <sheetName val="indice alfabetico"/>
      <sheetName val="materiales"/>
      <sheetName val="otros"/>
      <sheetName val="Informacion"/>
      <sheetName val="1"/>
      <sheetName val="Mat"/>
      <sheetName val="Equi"/>
      <sheetName val="AiuApoSaraBrut2000.xls"/>
      <sheetName val="\\Lucho\transfer lucho\Mis docu"/>
      <sheetName val="Acta interna 23"/>
      <sheetName val="Acta 9 UF1"/>
      <sheetName val="Acta 9 UF2"/>
      <sheetName val="Acta 9 UF6"/>
      <sheetName val="Acta 6 UF1"/>
      <sheetName val="Acta 6 UF2"/>
      <sheetName val="Acta interna 21"/>
      <sheetName val="Acta 6 UF6"/>
      <sheetName val="Acta interna 20"/>
      <sheetName val="Acta 7 UF2"/>
      <sheetName val="Acta 7 UF6"/>
      <sheetName val="Acta 8 UF6"/>
      <sheetName val="Acta interna 25"/>
      <sheetName val="Acta 11 UF1"/>
      <sheetName val="Acta 11 UF2"/>
      <sheetName val="Acta 11 UF6"/>
      <sheetName val="UF1 Completa V5"/>
      <sheetName val="UF2 Completa V5"/>
      <sheetName val="UF6 Completa V5"/>
      <sheetName val="Acta interna 24"/>
      <sheetName val="Acta 10 UF1"/>
      <sheetName val="Acta 10 UF2"/>
      <sheetName val="Acta 10 UF6"/>
      <sheetName val="Acta interna 22"/>
      <sheetName val="Acta 8 UF2"/>
      <sheetName val="Hitos de cobro V6"/>
      <sheetName val="Acta 4 UF6"/>
      <sheetName val="Acta 3 UF6"/>
      <sheetName val="Acta interna 19 MAR 19 "/>
      <sheetName val="Acta 5 UF1"/>
      <sheetName val="Acta 5 UF2"/>
      <sheetName val="Acta interna 18 MAR 19"/>
      <sheetName val="Acta 4 UF2"/>
      <sheetName val="Acta interna 17 FEB 19"/>
      <sheetName val="Acta 3 UF2"/>
      <sheetName val="Acta interna 16 ENE 19"/>
      <sheetName val="Hitos de cobro V4"/>
      <sheetName val="Hitos de cobro V1"/>
      <sheetName val="Hitos de cobro V0"/>
      <sheetName val="Cap Struct"/>
      <sheetName val="UF1"/>
      <sheetName val="UF2"/>
      <sheetName val="FLUJO TIERRAS"/>
      <sheetName val="OBRAS"/>
      <sheetName val="Coloc. e Interc. Tapones"/>
      <sheetName val="Cambio de Valv."/>
      <sheetName val="Interc de Hidr."/>
      <sheetName val="Interc.tapones"/>
      <sheetName val="Interc.válv."/>
      <sheetName val="Varios."/>
      <sheetName val="Paral. 1"/>
      <sheetName val="Paral. 2"/>
      <sheetName val="Paral. 3"/>
      <sheetName val="Paral.4"/>
      <sheetName val="AASHTO"/>
      <sheetName val="INV"/>
      <sheetName val="PALET DEL 21 FEB AL 5 MARZ"/>
      <sheetName val="MC_SF_GAVIONES"/>
      <sheetName val="ANEXO_7"/>
      <sheetName val="A__P__U_"/>
      <sheetName val="Análisis_de_precios"/>
      <sheetName val="MC_SF_GAVIONES1"/>
      <sheetName val="ANEXO_71"/>
      <sheetName val="A__P__U_1"/>
      <sheetName val="Análisis_de_precios1"/>
      <sheetName val="MC_SF_GAVIONES4"/>
      <sheetName val="ANEXO_74"/>
      <sheetName val="A__P__U_4"/>
      <sheetName val="Análisis_de_precios4"/>
      <sheetName val="MC_SF_GAVIONES2"/>
      <sheetName val="ANEXO_72"/>
      <sheetName val="A__P__U_2"/>
      <sheetName val="Análisis_de_precios2"/>
      <sheetName val="MC_SF_GAVIONES3"/>
      <sheetName val="ANEXO_73"/>
      <sheetName val="A__P__U_3"/>
      <sheetName val="Análisis_de_precios3"/>
      <sheetName val="MC_SF_GAVIONES5"/>
      <sheetName val="ANEXO_75"/>
      <sheetName val="A__P__U_5"/>
      <sheetName val="Análisis_de_precios5"/>
      <sheetName val="calidad"/>
      <sheetName val="RELACION DE PRECIOS"/>
      <sheetName val="ACTA 6"/>
      <sheetName val="MODIF. 2"/>
      <sheetName val="MODIF. 3"/>
      <sheetName val="MODIF. 4"/>
      <sheetName val="cant"/>
      <sheetName val="par mar19"/>
      <sheetName val="par"/>
      <sheetName val="COMPARATIVO"/>
      <sheetName val="indice_alfabetico"/>
      <sheetName val="indice_alfabetico2"/>
      <sheetName val="indice_alfabetico1"/>
      <sheetName val="indice_alfabetico3"/>
      <sheetName val="BASICOS"/>
      <sheetName val="Tabl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sheetData sheetId="110"/>
      <sheetData sheetId="111"/>
      <sheetData sheetId="112"/>
      <sheetData sheetId="113"/>
      <sheetData sheetId="114"/>
      <sheetData sheetId="115"/>
      <sheetData sheetId="116"/>
      <sheetData sheetId="117" refreshError="1"/>
      <sheetData sheetId="118"/>
      <sheetData sheetId="119"/>
      <sheetData sheetId="120"/>
      <sheetData sheetId="121"/>
      <sheetData sheetId="122" refreshError="1"/>
      <sheetData sheetId="123"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Informacion"/>
      <sheetName val="DATOS"/>
      <sheetName val="PREACTA"/>
      <sheetName val="equipos"/>
      <sheetName val="indice alfabetico"/>
      <sheetName val="materiales"/>
      <sheetName val="otros"/>
      <sheetName val="strsumm0"/>
      <sheetName val="Hoja1"/>
      <sheetName val="Mat"/>
      <sheetName val="Equi"/>
      <sheetName val="PREACTA(1)"/>
      <sheetName val="AiuApoSaraBrut2000.xls"/>
      <sheetName val="\\Lucho\transfer lucho\Mis docu"/>
      <sheetName val="Coloc. e Interc. Tapones"/>
      <sheetName val="Cambio de Valv."/>
      <sheetName val="Interc de Hidr."/>
      <sheetName val="Interc.tapones"/>
      <sheetName val="Interc.válv."/>
      <sheetName val="Varios."/>
      <sheetName val="Paral. 1"/>
      <sheetName val="Paral. 2"/>
      <sheetName val="Paral. 3"/>
      <sheetName val="Paral.4"/>
      <sheetName val="AASHTO"/>
      <sheetName val="INV"/>
      <sheetName val="PALET DEL 21 FEB AL 5 MARZ"/>
      <sheetName val="MC_SF_GAVIONES"/>
      <sheetName val="ANEXO_7"/>
      <sheetName val="A__P__U_"/>
      <sheetName val="Análisis_de_precios"/>
      <sheetName val="MC_SF_GAVIONES1"/>
      <sheetName val="ANEXO_71"/>
      <sheetName val="A__P__U_1"/>
      <sheetName val="Análisis_de_precios1"/>
      <sheetName val="MC_SF_GAVIONES4"/>
      <sheetName val="ANEXO_74"/>
      <sheetName val="A__P__U_4"/>
      <sheetName val="Análisis_de_precios4"/>
      <sheetName val="MC_SF_GAVIONES2"/>
      <sheetName val="ANEXO_72"/>
      <sheetName val="A__P__U_2"/>
      <sheetName val="Análisis_de_precios2"/>
      <sheetName val="MC_SF_GAVIONES3"/>
      <sheetName val="ANEXO_73"/>
      <sheetName val="A__P__U_3"/>
      <sheetName val="Análisis_de_precios3"/>
      <sheetName val="MC_SF_GAVIONES5"/>
      <sheetName val="ANEXO_75"/>
      <sheetName val="A__P__U_5"/>
      <sheetName val="Análisis_de_precios5"/>
      <sheetName val="calidad"/>
      <sheetName val="Acta interna 23"/>
      <sheetName val="Acta 9 UF1"/>
      <sheetName val="Acta 9 UF2"/>
      <sheetName val="Acta 9 UF6"/>
      <sheetName val="Acta 6 UF1"/>
      <sheetName val="Acta 6 UF2"/>
      <sheetName val="Acta interna 21"/>
      <sheetName val="Acta 6 UF6"/>
      <sheetName val="Acta interna 20"/>
      <sheetName val="Acta 7 UF2"/>
      <sheetName val="Acta 7 UF6"/>
      <sheetName val="Acta 8 UF6"/>
      <sheetName val="Acta interna 25"/>
      <sheetName val="Acta 11 UF1"/>
      <sheetName val="Acta 11 UF2"/>
      <sheetName val="Acta 11 UF6"/>
      <sheetName val="UF1 Completa V5"/>
      <sheetName val="UF2 Completa V5"/>
      <sheetName val="UF6 Completa V5"/>
      <sheetName val="Acta interna 24"/>
      <sheetName val="Acta 10 UF1"/>
      <sheetName val="Acta 10 UF2"/>
      <sheetName val="Acta 10 UF6"/>
      <sheetName val="Acta interna 22"/>
      <sheetName val="Acta 8 UF2"/>
      <sheetName val="Hitos de cobro V6"/>
      <sheetName val="Acta 4 UF6"/>
      <sheetName val="Acta 3 UF6"/>
      <sheetName val="Acta interna 19 MAR 19 "/>
      <sheetName val="Acta 5 UF1"/>
      <sheetName val="Acta 5 UF2"/>
      <sheetName val="Acta interna 18 MAR 19"/>
      <sheetName val="Acta 4 UF2"/>
      <sheetName val="Acta interna 17 FEB 19"/>
      <sheetName val="Acta 3 UF2"/>
      <sheetName val="Acta interna 16 ENE 19"/>
      <sheetName val="Hitos de cobro V4"/>
      <sheetName val="Hitos de cobro V1"/>
      <sheetName val="Hitos de cobro V0"/>
      <sheetName val="Cap Struct"/>
      <sheetName val="UF1"/>
      <sheetName val="UF2"/>
      <sheetName val="FLUJO TIERRAS"/>
      <sheetName val="OBRAS"/>
      <sheetName val="RELACION DE PRECIOS"/>
      <sheetName val="ACTA 6"/>
      <sheetName val="MODIF. 2"/>
      <sheetName val="MODIF. 3"/>
      <sheetName val="MODIF. 4"/>
      <sheetName val="cant"/>
      <sheetName val="par mar19"/>
      <sheetName val="par"/>
      <sheetName val="indice_alfabetico"/>
      <sheetName val="1"/>
      <sheetName val="Sucre PIR 2008"/>
      <sheetName val="inst"/>
    </sheet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sheetData sheetId="110"/>
      <sheetData sheetId="111"/>
      <sheetData sheetId="112"/>
      <sheetData sheetId="113"/>
      <sheetData sheetId="114"/>
      <sheetData sheetId="115"/>
      <sheetData sheetId="116"/>
      <sheetData sheetId="117"/>
      <sheetData sheetId="118" refreshError="1"/>
      <sheetData sheetId="119" refreshError="1"/>
      <sheetData sheetId="120"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INSUMOS"/>
      <sheetName val="Materiales"/>
      <sheetName val="Cuadrillas"/>
      <sheetName val="Concretos y morteros"/>
      <sheetName val="Equipo"/>
      <sheetName val="Datos iniciales "/>
      <sheetName val="Transporte"/>
      <sheetName val="Plan auditoría"/>
      <sheetName val="Presupues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cc Ago-Sep.xls"/>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Acc%20Ago-Sep.xls"/>
      <sheetName val="Análisis de precios"/>
      <sheetName val="CONTROL"/>
      <sheetName val="ANEXO 7"/>
      <sheetName val="\\Amd\documentos c\Documentos-W"/>
      <sheetName val="otros"/>
      <sheetName val="ARBOL DE PROBLEMAS final"/>
      <sheetName val="IDENTIFICACION DEL PROBLEMA fin"/>
      <sheetName val="OBJETIVOS FINALES"/>
      <sheetName val="ESTRUCTURA DE PROYECTO"/>
      <sheetName val="OBJETIVOS ESPECIFICOS final"/>
      <sheetName val="Macro1"/>
      <sheetName val="EMPRESA"/>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VARIABLES"/>
      <sheetName val="Datos"/>
      <sheetName val="Jornal"/>
      <sheetName val="ESTADO_RED"/>
      <sheetName val="Plan_auditoría"/>
      <sheetName val="Acc_Ago-Sep_xls"/>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PRE-ACTA_05SC-2019"/>
      <sheetName val="1_2_Exc_"/>
      <sheetName val="1_5_Derrum"/>
      <sheetName val="1,6_Ad_Zodme"/>
      <sheetName val="1,7_conform"/>
      <sheetName val="1,14_Lleno_mec"/>
      <sheetName val="1,17__topog"/>
      <sheetName val="1,19_Desm"/>
      <sheetName val="2,5_Sub_base"/>
      <sheetName val="2_6_Base"/>
      <sheetName val="3_4_Trans_&gt;3000"/>
      <sheetName val="4,1_Acero"/>
      <sheetName val="4,2_Señal_I"/>
      <sheetName val="4,5_Baranda"/>
      <sheetName val="4,21,2,_neopreno"/>
      <sheetName val="6,1_Exc_roca"/>
      <sheetName val="6,2_Excav_mat_com"/>
      <sheetName val="6,4_Excav_pil-2"/>
      <sheetName val="6,5_Excav_pil-4"/>
      <sheetName val="6,6_Excav_pil-6"/>
      <sheetName val="6,7_Excav_pil-8"/>
      <sheetName val="6,18_Pila"/>
      <sheetName val="6,25_Concreto_D"/>
      <sheetName val="6,27_Concreto_C"/>
      <sheetName val="6,28_Concret_F"/>
      <sheetName val="6,29_Cunetas"/>
      <sheetName val="6,44_Mat,filtrante"/>
      <sheetName val="6,46,1_Demolic"/>
      <sheetName val="6,55_Reveg_"/>
      <sheetName val="6,69,2_Concreto_42mpa"/>
      <sheetName val="6,71_Alcanta_"/>
      <sheetName val="8,1_Geotextil"/>
      <sheetName val="8,4,1_Tub_filtro"/>
      <sheetName val="8,5_Geo_Dren"/>
      <sheetName val="8,10_Imprima"/>
      <sheetName val="8,14_MDC-2"/>
      <sheetName val="8,15_Lineas"/>
      <sheetName val="12,1_Tachas"/>
      <sheetName val="12,10_Defensa"/>
      <sheetName val="12,11_Seccion"/>
      <sheetName val="12,13_Captafaros"/>
      <sheetName val="220,1_Terraplen"/>
      <sheetName val="230,P_-Mejor_4&quot;"/>
      <sheetName val="310,10_Conformacion"/>
      <sheetName val="630,3P_Caisson"/>
      <sheetName val="630,7-_Concret_G"/>
      <sheetName val="671,1_Cuneta"/>
      <sheetName val="681,1,_Gavion"/>
      <sheetName val="710,1,2_Señal_IV"/>
      <sheetName val="710,1,3_Señal_V"/>
      <sheetName val="720,1_Poste"/>
      <sheetName val="900,1_Trans_&lt;1000"/>
      <sheetName val="900,3_Trans_Derrum"/>
      <sheetName val="PREACTA_10"/>
      <sheetName val="Mezcla_"/>
      <sheetName val="Fresado_"/>
      <sheetName val="Imprimación_"/>
      <sheetName val="Transporte_Mezcla_"/>
      <sheetName val="Defensas_Metalicas"/>
      <sheetName val="Base_"/>
      <sheetName val="Transporte_Base_"/>
      <sheetName val="Demarcación_H_"/>
      <sheetName val="Señalizacion_Vertical_90_cm"/>
      <sheetName val="S__Vertical_90_cm_TIPO_XI"/>
      <sheetName val="Señalizacion_Vertical_120_cm"/>
      <sheetName val="Señalizacion_Vertical_DCH"/>
      <sheetName val="MINFRA-MN-IN-6-FR-2_SEGUIMIENTO"/>
      <sheetName val="INDICMICROEMP"/>
      <sheetName val="MC SF GAVIONES"/>
      <sheetName val="TARIFAS EQUIPOS"/>
      <sheetName val="EQUIPOS pte"/>
      <sheetName val="ACTA PARCIAL No 01"/>
      <sheetName val="FORMATO-FORMATO E PARA EFECTO K"/>
      <sheetName val="FORMATO-FACTOR CT PARA EFECTO K"/>
      <sheetName val="FORMATO - SCE PARA EFECTO DEL K"/>
      <sheetName val="TEXT-ACTA PARCIAL No1"/>
      <sheetName val="Hoja3"/>
      <sheetName val="tabl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refreshError="1"/>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refreshError="1"/>
      <sheetData sheetId="213" refreshError="1"/>
      <sheetData sheetId="214" refreshError="1"/>
      <sheetData sheetId="215" refreshError="1"/>
      <sheetData sheetId="216"/>
      <sheetData sheetId="217"/>
      <sheetData sheetId="218"/>
      <sheetData sheetId="219"/>
      <sheetData sheetId="220"/>
      <sheetData sheetId="221" refreshError="1"/>
      <sheetData sheetId="222" refreshError="1"/>
      <sheetData sheetId="223"/>
      <sheetData sheetId="224"/>
      <sheetData sheetId="225"/>
      <sheetData sheetId="226"/>
      <sheetData sheetId="227"/>
      <sheetData sheetId="228"/>
      <sheetData sheetId="229"/>
      <sheetData sheetId="230"/>
      <sheetData sheetId="231"/>
      <sheetData sheetId="232"/>
      <sheetData sheetId="233"/>
      <sheetData sheetId="234"/>
      <sheetData sheetId="235" refreshError="1"/>
      <sheetData sheetId="236" refreshError="1"/>
      <sheetData sheetId="237" refreshError="1"/>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refreshError="1"/>
      <sheetData sheetId="324" refreshError="1"/>
      <sheetData sheetId="325" refreshError="1"/>
      <sheetData sheetId="326" refreshError="1"/>
      <sheetData sheetId="327"/>
      <sheetData sheetId="328"/>
      <sheetData sheetId="329"/>
      <sheetData sheetId="330"/>
      <sheetData sheetId="331"/>
      <sheetData sheetId="332"/>
      <sheetData sheetId="333"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FLUJOS"/>
      <sheetName val="Puntajes"/>
      <sheetName val="TOTCAPIT"/>
      <sheetName val="JORNABAS"/>
      <sheetName val="MATERIALES"/>
      <sheetName val="TOTCUADEQ"/>
      <sheetName val="TOTCUADMO"/>
      <sheetName val="Anexo No. 5"/>
      <sheetName val="Datos"/>
      <sheetName val="BASE"/>
      <sheetName val="Capitulos"/>
      <sheetName val="Maqui Equip"/>
      <sheetName val="calidad"/>
      <sheetName val="5094-2003"/>
      <sheetName val="FINANCIERA"/>
      <sheetName val="PREACTA"/>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FACTORES"/>
      <sheetName val="PRESUPUESTO "/>
      <sheetName val="Cuadrillas"/>
      <sheetName val="Equ"/>
      <sheetName val="Trans"/>
      <sheetName val="Mat"/>
      <sheetName val="Salarios"/>
      <sheetName val="Civil work"/>
      <sheetName val="ITEMS"/>
      <sheetName val="Index"/>
      <sheetName val="NPV Summary"/>
      <sheetName val="Equip Data"/>
      <sheetName val="Royalties"/>
      <sheetName val="Title"/>
      <sheetName val="COSTOS OFICINA"/>
      <sheetName val="COSTOS CAMPAMENTO"/>
      <sheetName val="LISTADO APU"/>
      <sheetName val="UNITARIO AULAS"/>
      <sheetName val="Hoja3"/>
      <sheetName val="Hoja1"/>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HOJA BASE"/>
      <sheetName val="PERSONAL"/>
      <sheetName val="Anal"/>
      <sheetName val="310 B  (2)"/>
      <sheetName val="1_Preliminares"/>
      <sheetName val="Insumos"/>
      <sheetName val="M.Obra"/>
      <sheetName val="Tablas"/>
      <sheetName val="ITEM"/>
      <sheetName val="Personalizar"/>
      <sheetName val="APU_PART2"/>
      <sheetName val="A__P__U_2"/>
      <sheetName val="Análisis_de_precios"/>
      <sheetName val="Analisis_de_Precios_Unitarios_2"/>
      <sheetName val="ESTADO_RED"/>
      <sheetName val="GENERALIDADES_"/>
      <sheetName val="A__P__U_3"/>
      <sheetName val="CIRCUITOS CODENSA"/>
      <sheetName val="A__P__U_4"/>
      <sheetName val="Anexo_No__5"/>
      <sheetName val="ESTADO_VÍA-CRIT_TECNICO"/>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A__P__U_5"/>
      <sheetName val="APU_PART3"/>
      <sheetName val="Análisis_de_precios1"/>
      <sheetName val="Analisis_de_Precios_Unitarios_3"/>
      <sheetName val="ESTADO_RED1"/>
      <sheetName val="GENERALIDADES_1"/>
      <sheetName val="A__P__U_6"/>
      <sheetName val="Anexo_No__51"/>
      <sheetName val="ESTADO_VÍA-CRIT_TECNICO1"/>
      <sheetName val="Aerocivil_-_Cantidades_1"/>
      <sheetName val="Aerocivil_Acta1"/>
      <sheetName val="Aerocivil_IVA1"/>
      <sheetName val="101_Loc_Y_Repl1"/>
      <sheetName val="CRONOGRAMA_AMBIENTAL1"/>
      <sheetName val="COSTOS_INDIRECTOS1"/>
      <sheetName val="M&amp;E_1"/>
      <sheetName val="UTILIDAD_ESPERADA1"/>
      <sheetName val="SOLICITUDES_DE_PERSONAL1"/>
      <sheetName val="PLAN_DE_INVERSIÓN_ANTICIPO1"/>
      <sheetName val="3)_PRESUPUESTO1"/>
      <sheetName val="PRIMARIO_APUS1"/>
      <sheetName val="5)_P-INVERSIONES1"/>
      <sheetName val="6)_FLUJO_DE_CAJA1"/>
      <sheetName val="7)_INST_PROV1"/>
      <sheetName val="Civil_work"/>
      <sheetName val="PPTO"/>
      <sheetName val="F. Prest"/>
      <sheetName val="glvc"/>
      <sheetName val="PU (2)"/>
      <sheetName val="SECTORIZACIÓN"/>
      <sheetName val="TRAMO 03"/>
      <sheetName val="acero"/>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sheetData sheetId="129"/>
      <sheetData sheetId="130" refreshError="1"/>
      <sheetData sheetId="131" refreshError="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sheetData sheetId="232"/>
      <sheetData sheetId="233"/>
      <sheetData sheetId="234"/>
      <sheetData sheetId="235"/>
      <sheetData sheetId="236"/>
      <sheetData sheetId="237"/>
      <sheetData sheetId="238" refreshError="1"/>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TRANSPORTE"/>
      <sheetName val="ESTADO_RED_TEC1"/>
      <sheetName val="PR_11"/>
      <sheetName val="PUNITARIOS_PARA_241201_2S1"/>
      <sheetName val="PREACTA_101"/>
      <sheetName val="PREACTA_91"/>
      <sheetName val="ESTADO_RED_TEC"/>
      <sheetName val="PR_1"/>
      <sheetName val="PUNITARIOS_PARA_241201_2S"/>
      <sheetName val="PREACTA_10"/>
      <sheetName val="PREACTA_9"/>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RECIOS"/>
      <sheetName val="PREACTA 6"/>
      <sheetName val="TRAPMO"/>
      <sheetName val="UNITARIOS"/>
      <sheetName val="THE"/>
      <sheetName val="ATHE"/>
      <sheetName val="PUNITARIOS_PARA_241201_2S10"/>
      <sheetName val="PR_110"/>
      <sheetName val="ESTADO_RED_TEC10"/>
      <sheetName val="PREACTA_1010"/>
      <sheetName val="PREACTA_910"/>
      <sheetName val="TABLA 2008"/>
      <sheetName val="PRESUPUESTO"/>
      <sheetName val="ESTADO VÍA-CRIT.TECNICO"/>
      <sheetName val="Insum"/>
      <sheetName val="Excavación Mat. Común Estacione"/>
      <sheetName val="Demolición Pavimento"/>
      <sheetName val="SUB APU"/>
      <sheetName val="Lp"/>
      <sheetName val="Listas"/>
      <sheetName val="CLASIFICACION"/>
      <sheetName val="GCB2000"/>
      <sheetName val="PUNITARIOS%20PARA%20241201%202S"/>
      <sheetName val="Equipo"/>
      <sheetName val="RELACION MES"/>
      <sheetName val="A.P.U"/>
      <sheetName val="REC-COD,"/>
      <sheetName val="A. P. U."/>
      <sheetName val="FORMULA"/>
      <sheetName val="Presup_Cancha"/>
      <sheetName val="CRA.MODI"/>
      <sheetName val="K16+000 AL K18+500"/>
      <sheetName val="K23+200 AL K24+700"/>
      <sheetName val="k18+500 AL K23+050"/>
      <sheetName val="Presupuesto PUENTE"/>
      <sheetName val="VOLUMENES (4)"/>
      <sheetName val="VOLUMENES (4SA)"/>
      <sheetName val="c2.5y2.6"/>
      <sheetName val=" Liquidacion de Obra por Tramos"/>
      <sheetName val="2,2,6,1 Pilotes 0,30"/>
      <sheetName val="062"/>
      <sheetName val="LISTA DE PRECIOS"/>
      <sheetName val="Listado"/>
      <sheetName val="Requisición1"/>
      <sheetName val="5. ELECTRICO"/>
      <sheetName val="PERSONAL"/>
      <sheetName val="Tarifa MT"/>
      <sheetName val="FINANC"/>
      <sheetName val="TODAS"/>
      <sheetName val="SALARIOS"/>
      <sheetName val="Bajadas"/>
      <sheetName val="NARIÑO"/>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costos oficina"/>
      <sheetName val="costos campamento"/>
      <sheetName val="días habiles 2015"/>
      <sheetName val="7.1.8.1.1"/>
      <sheetName val="APU NO PREVISTO"/>
      <sheetName val="PPTA (3)"/>
      <sheetName val="PPTA (2)"/>
      <sheetName val="PPTA"/>
      <sheetName val="OCTUBRE"/>
      <sheetName val="c2_5y2_6"/>
      <sheetName val="c2_5y2_62"/>
      <sheetName val="c2_5y2_61"/>
      <sheetName val="c2_5y2_63"/>
      <sheetName val="c2_5y2_65"/>
      <sheetName val="c2_5y2_64"/>
      <sheetName val="c2_5y2_66"/>
      <sheetName val="c2_5y2_67"/>
      <sheetName val="c2_5y2_68"/>
      <sheetName val="c2_5y2_69"/>
      <sheetName val="c2_5y2_610"/>
      <sheetName val="Summary"/>
      <sheetName val="CODCONST"/>
      <sheetName val="BALANCE"/>
      <sheetName val="ITEMS NO REVISTOS"/>
      <sheetName val="APU ELECTRICOS"/>
      <sheetName val="CONT_ADI"/>
      <sheetName val="devdics"/>
      <sheetName val="PREACTA Y CONTRATISTAS"/>
      <sheetName val="Hoja2"/>
      <sheetName val="Cuadr."/>
      <sheetName val="PUNITARIOS PARA 241201 2S.xls"/>
      <sheetName val="OBRAS SES"/>
      <sheetName val="skj452"/>
      <sheetName val="ita878"/>
      <sheetName val="aea-944"/>
      <sheetName val="dub-823"/>
      <sheetName val="gpi 526"/>
      <sheetName val="xxj617"/>
      <sheetName val="sng_855"/>
      <sheetName val="vea 374"/>
      <sheetName val="hfb024"/>
      <sheetName val="paj825"/>
      <sheetName val="TABLA_2008"/>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A_P_U"/>
      <sheetName val="PREACTA_61"/>
      <sheetName val="TABLA_2008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A_P_U1"/>
      <sheetName val="PREACTA_62"/>
      <sheetName val="TABLA_2008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mdo"/>
      <sheetName val="equip"/>
      <sheetName val="mat"/>
      <sheetName val="CIRCUITOS CODENSA"/>
      <sheetName val="materiales"/>
      <sheetName val="otros"/>
      <sheetName val="Bases 2A"/>
      <sheetName val="@RISK - Correlaciones"/>
      <sheetName val="PLAN DE INVERSION ANTICIPO"/>
      <sheetName val="inv mensual"/>
      <sheetName val="borrador flujo inv"/>
      <sheetName val="social-ambiental"/>
      <sheetName val="AU"/>
      <sheetName val="Acta"/>
      <sheetName val="Proveedores y acreedores"/>
      <sheetName val="c2_5y2_613"/>
      <sheetName val="c2_5y2_612"/>
      <sheetName val="c2_5y2_611"/>
      <sheetName val="ESTADO_RED_TEC14"/>
      <sheetName val="PUNITARIOS_PARA_241201_2S14"/>
      <sheetName val="PR_114"/>
      <sheetName val="PREACTA_1014"/>
      <sheetName val="PREACTA_914"/>
      <sheetName val="c2_5y2_614"/>
      <sheetName val="PREACTA_63"/>
      <sheetName val="TABLA_20083"/>
      <sheetName val="MATERIAL"/>
      <sheetName val="precios-básicos2002"/>
      <sheetName val="CUMPLIMIENTO"/>
      <sheetName val="EVA"/>
      <sheetName val="AIU"/>
      <sheetName val="Program"/>
      <sheetName val="Input"/>
      <sheetName val="bd100-45-p1"/>
      <sheetName val="PTAR ANDES"/>
      <sheetName val="Poblacion"/>
      <sheetName val="DEST. MEDIOS"/>
      <sheetName val="COMBUASF"/>
      <sheetName val="BALCRUDO"/>
      <sheetName val="CARGASPROC."/>
      <sheetName val="G L P  FINAL"/>
      <sheetName val="inst"/>
      <sheetName val="Estado Resumen"/>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ACTA MODIFICACIÓN CIVIL"/>
      <sheetName val="TABLAS"/>
      <sheetName val="BASE"/>
      <sheetName val="APU_NO_PREVISTO1"/>
      <sheetName val="PPTA_(3)1"/>
      <sheetName val="PPTA_(2)1"/>
      <sheetName val="2,2,6,1_Pilotes_0,301"/>
      <sheetName val="APU_NO_PREVISTO"/>
      <sheetName val="PPTA_(3)"/>
      <sheetName val="PPTA_(2)"/>
      <sheetName val="2,2,6,1_Pilotes_0,30"/>
      <sheetName val="APU_NO_PREVISTO2"/>
      <sheetName val="PPTA_(3)2"/>
      <sheetName val="PPTA_(2)2"/>
      <sheetName val="2,2,6,1_Pilotes_0,302"/>
      <sheetName val="APU_NO_PREVISTO3"/>
      <sheetName val="PPTA_(3)3"/>
      <sheetName val="PPTA_(2)3"/>
      <sheetName val="2,2,6,1_Pilotes_0,303"/>
      <sheetName val="_Liquidacion_de_Obra_por_Tramo4"/>
      <sheetName val="APU_NO_PREVISTO4"/>
      <sheetName val="PPTA_(3)4"/>
      <sheetName val="PPTA_(2)4"/>
      <sheetName val="2,2,6,1_Pilotes_0,304"/>
      <sheetName val="LISTA_DE_PRECIOS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APU"/>
      <sheetName val="glvc"/>
      <sheetName val="CURVA"/>
      <sheetName val="BITACORA"/>
      <sheetName val="for 6"/>
      <sheetName val="EW Summary"/>
      <sheetName val="TARIF2002"/>
      <sheetName val="DATOS CONTRATO"/>
      <sheetName val="PROBLEMA"/>
      <sheetName val="ORITO 02 "/>
      <sheetName val="RECURSOS"/>
      <sheetName val="INDICE"/>
      <sheetName val="Lista APU"/>
      <sheetName val="CÁLCULO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sheetData sheetId="101"/>
      <sheetData sheetId="102"/>
      <sheetData sheetId="103"/>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sheetData sheetId="123"/>
      <sheetData sheetId="124"/>
      <sheetData sheetId="125"/>
      <sheetData sheetId="126"/>
      <sheetData sheetId="127" refreshError="1"/>
      <sheetData sheetId="128"/>
      <sheetData sheetId="129" refreshError="1"/>
      <sheetData sheetId="130"/>
      <sheetData sheetId="131"/>
      <sheetData sheetId="132"/>
      <sheetData sheetId="133"/>
      <sheetData sheetId="134"/>
      <sheetData sheetId="135" refreshError="1"/>
      <sheetData sheetId="136" refreshError="1"/>
      <sheetData sheetId="137"/>
      <sheetData sheetId="138"/>
      <sheetData sheetId="139"/>
      <sheetData sheetId="140" refreshError="1"/>
      <sheetData sheetId="141"/>
      <sheetData sheetId="142"/>
      <sheetData sheetId="143"/>
      <sheetData sheetId="144"/>
      <sheetData sheetId="145" refreshError="1"/>
      <sheetData sheetId="146"/>
      <sheetData sheetId="147"/>
      <sheetData sheetId="148"/>
      <sheetData sheetId="149"/>
      <sheetData sheetId="150"/>
      <sheetData sheetId="151"/>
      <sheetData sheetId="152"/>
      <sheetData sheetId="153"/>
      <sheetData sheetId="154"/>
      <sheetData sheetId="155"/>
      <sheetData sheetId="156"/>
      <sheetData sheetId="157" refreshError="1"/>
      <sheetData sheetId="158" refreshError="1"/>
      <sheetData sheetId="159"/>
      <sheetData sheetId="160"/>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refreshError="1"/>
      <sheetData sheetId="242" refreshError="1"/>
      <sheetData sheetId="243"/>
      <sheetData sheetId="244"/>
      <sheetData sheetId="245"/>
      <sheetData sheetId="246"/>
      <sheetData sheetId="247"/>
      <sheetData sheetId="248"/>
      <sheetData sheetId="249"/>
      <sheetData sheetId="250"/>
      <sheetData sheetId="251"/>
      <sheetData sheetId="252"/>
      <sheetData sheetId="253"/>
      <sheetData sheetId="254"/>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refreshError="1"/>
      <sheetData sheetId="329" refreshError="1"/>
      <sheetData sheetId="330" refreshError="1"/>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sheetData sheetId="417"/>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33A452-CD2A-4FE4-A8FF-2F85E1406F16}">
  <sheetPr codeName="Hoja50">
    <pageSetUpPr fitToPage="1"/>
  </sheetPr>
  <dimension ref="A1:I61"/>
  <sheetViews>
    <sheetView view="pageBreakPreview" zoomScale="80" zoomScaleNormal="100" zoomScaleSheetLayoutView="80" workbookViewId="0">
      <selection activeCell="D10" sqref="D10"/>
    </sheetView>
  </sheetViews>
  <sheetFormatPr baseColWidth="10" defaultRowHeight="12.75" customHeight="1"/>
  <cols>
    <col min="1" max="1" width="11.28515625" customWidth="1"/>
    <col min="2" max="4" width="16.85546875" customWidth="1"/>
    <col min="5" max="5" width="47" customWidth="1"/>
    <col min="6" max="6" width="12.7109375" bestFit="1" customWidth="1"/>
    <col min="7" max="7" width="14.140625" customWidth="1"/>
    <col min="8" max="8" width="19.42578125" customWidth="1"/>
    <col min="9" max="9" width="17.42578125" customWidth="1"/>
  </cols>
  <sheetData>
    <row r="1" spans="1:9" ht="30" customHeight="1">
      <c r="A1" s="53" t="s">
        <v>56</v>
      </c>
      <c r="B1" s="53"/>
      <c r="C1" s="53"/>
      <c r="D1" s="53"/>
      <c r="E1" s="54"/>
      <c r="F1" s="54"/>
      <c r="G1" s="54"/>
      <c r="H1" s="54"/>
      <c r="I1" s="54"/>
    </row>
    <row r="2" spans="1:9" ht="9.75" customHeight="1">
      <c r="A2" s="55" t="s">
        <v>57</v>
      </c>
      <c r="B2" s="56" t="s">
        <v>58</v>
      </c>
      <c r="C2" s="55" t="s">
        <v>59</v>
      </c>
      <c r="D2" s="56">
        <v>4</v>
      </c>
      <c r="E2" s="54"/>
      <c r="F2" s="54"/>
      <c r="G2" s="54"/>
      <c r="H2" s="54"/>
      <c r="I2" s="54"/>
    </row>
    <row r="3" spans="1:9" ht="21.75" customHeight="1">
      <c r="A3" s="57" t="s">
        <v>60</v>
      </c>
      <c r="B3" s="57"/>
      <c r="C3" s="57"/>
      <c r="D3" s="57"/>
      <c r="E3" s="57"/>
      <c r="F3" s="57"/>
      <c r="G3" s="57"/>
      <c r="H3" s="57"/>
      <c r="I3" s="57"/>
    </row>
    <row r="4" spans="1:9" ht="21.75" customHeight="1" thickBot="1">
      <c r="A4" s="58" t="s">
        <v>18</v>
      </c>
      <c r="B4" s="58"/>
      <c r="C4" s="58"/>
      <c r="D4" s="58"/>
      <c r="E4" s="58"/>
      <c r="F4" s="58"/>
      <c r="G4" s="58"/>
      <c r="H4" s="58"/>
      <c r="I4" s="58"/>
    </row>
    <row r="5" spans="1:9" ht="9.75" customHeight="1">
      <c r="A5" s="44" t="s">
        <v>61</v>
      </c>
      <c r="B5" s="45"/>
      <c r="C5" s="45"/>
      <c r="D5" s="45"/>
      <c r="E5" s="45"/>
      <c r="F5" s="45"/>
      <c r="G5" s="45"/>
      <c r="H5" s="45"/>
      <c r="I5" s="46"/>
    </row>
    <row r="6" spans="1:9" ht="48" customHeight="1">
      <c r="A6" s="47"/>
      <c r="B6" s="48"/>
      <c r="C6" s="48"/>
      <c r="D6" s="48"/>
      <c r="E6" s="48"/>
      <c r="F6" s="48"/>
      <c r="G6" s="48"/>
      <c r="H6" s="48"/>
      <c r="I6" s="49"/>
    </row>
    <row r="7" spans="1:9" ht="48.75" customHeight="1">
      <c r="A7" s="50" t="s">
        <v>62</v>
      </c>
      <c r="B7" s="51"/>
      <c r="C7" s="51"/>
      <c r="D7" s="51"/>
      <c r="E7" s="51"/>
      <c r="F7" s="51"/>
      <c r="G7" s="51"/>
      <c r="H7" s="51"/>
      <c r="I7" s="52"/>
    </row>
    <row r="8" spans="1:9" ht="26.25" customHeight="1" thickBot="1">
      <c r="A8" s="31"/>
      <c r="B8" s="32"/>
      <c r="C8" s="32"/>
      <c r="D8" s="32"/>
      <c r="E8" s="32"/>
      <c r="F8" s="32"/>
      <c r="G8" s="32"/>
      <c r="H8" s="32"/>
      <c r="I8" s="33"/>
    </row>
    <row r="9" spans="1:9" ht="21" customHeight="1">
      <c r="A9" s="34" t="s">
        <v>24</v>
      </c>
      <c r="B9" s="36" t="s">
        <v>25</v>
      </c>
      <c r="C9" s="38" t="s">
        <v>26</v>
      </c>
      <c r="D9" s="38"/>
      <c r="E9" s="34" t="s">
        <v>14</v>
      </c>
      <c r="F9" s="36" t="s">
        <v>27</v>
      </c>
      <c r="G9" s="36" t="s">
        <v>16</v>
      </c>
      <c r="H9" s="39" t="s">
        <v>17</v>
      </c>
      <c r="I9" s="41" t="s">
        <v>28</v>
      </c>
    </row>
    <row r="10" spans="1:9" ht="18.75" customHeight="1" thickBot="1">
      <c r="A10" s="35"/>
      <c r="B10" s="37"/>
      <c r="C10" s="13" t="s">
        <v>23</v>
      </c>
      <c r="D10" s="13" t="s">
        <v>29</v>
      </c>
      <c r="E10" s="35"/>
      <c r="F10" s="37"/>
      <c r="G10" s="37"/>
      <c r="H10" s="40"/>
      <c r="I10" s="42"/>
    </row>
    <row r="11" spans="1:9" ht="15" thickBot="1">
      <c r="A11" s="14"/>
      <c r="B11" s="15">
        <v>1</v>
      </c>
      <c r="C11" s="15"/>
      <c r="D11" s="15"/>
      <c r="E11" s="15" t="s">
        <v>50</v>
      </c>
      <c r="F11" s="15"/>
      <c r="G11" s="15"/>
      <c r="H11" s="15"/>
      <c r="I11" s="16"/>
    </row>
    <row r="12" spans="1:9" ht="32.25" thickBot="1">
      <c r="A12" s="1"/>
      <c r="B12" s="23">
        <v>1.1000000000000001</v>
      </c>
      <c r="C12" s="23"/>
      <c r="D12" s="23"/>
      <c r="E12" s="24" t="s">
        <v>30</v>
      </c>
      <c r="F12" s="25" t="s">
        <v>11</v>
      </c>
      <c r="G12" s="26">
        <v>1462</v>
      </c>
      <c r="H12" s="27">
        <v>7257</v>
      </c>
      <c r="I12" s="28">
        <f>ROUND(H12*$G12,0)</f>
        <v>10609734</v>
      </c>
    </row>
    <row r="13" spans="1:9" ht="16.5" thickBot="1">
      <c r="A13" s="7" t="s">
        <v>6</v>
      </c>
      <c r="B13" s="8"/>
      <c r="C13" s="8"/>
      <c r="D13" s="8"/>
      <c r="E13" s="9"/>
      <c r="F13" s="8"/>
      <c r="G13" s="10"/>
      <c r="H13" s="11"/>
      <c r="I13" s="12">
        <f>SUM(I11:I12)</f>
        <v>10609734</v>
      </c>
    </row>
    <row r="14" spans="1:9" ht="16.5" thickBot="1">
      <c r="A14" s="17"/>
      <c r="B14" s="18"/>
      <c r="C14" s="18"/>
      <c r="D14" s="18"/>
      <c r="E14" s="19"/>
      <c r="F14" s="20"/>
      <c r="G14" s="21"/>
      <c r="H14" s="22"/>
      <c r="I14" s="17"/>
    </row>
    <row r="15" spans="1:9" ht="15" thickBot="1">
      <c r="A15" s="14"/>
      <c r="B15" s="15">
        <v>2</v>
      </c>
      <c r="C15" s="15"/>
      <c r="D15" s="15"/>
      <c r="E15" s="15" t="s">
        <v>51</v>
      </c>
      <c r="F15" s="15"/>
      <c r="G15" s="15"/>
      <c r="H15" s="15"/>
      <c r="I15" s="16"/>
    </row>
    <row r="16" spans="1:9" ht="31.5">
      <c r="A16" s="1"/>
      <c r="B16" s="23">
        <v>2.1</v>
      </c>
      <c r="C16" s="23"/>
      <c r="D16" s="23"/>
      <c r="E16" s="24" t="s">
        <v>31</v>
      </c>
      <c r="F16" s="25" t="s">
        <v>2</v>
      </c>
      <c r="G16" s="26">
        <v>2879.13</v>
      </c>
      <c r="H16" s="27">
        <v>34589</v>
      </c>
      <c r="I16" s="28">
        <f t="shared" ref="I16:I46" si="0">ROUND(H16*G16,0)</f>
        <v>99586228</v>
      </c>
    </row>
    <row r="17" spans="1:9" ht="15.75">
      <c r="A17" s="29"/>
      <c r="B17" s="2">
        <v>2.2000000000000002</v>
      </c>
      <c r="C17" s="2"/>
      <c r="D17" s="2"/>
      <c r="E17" s="3" t="s">
        <v>32</v>
      </c>
      <c r="F17" s="4" t="s">
        <v>2</v>
      </c>
      <c r="G17" s="5">
        <v>1142.8649999999998</v>
      </c>
      <c r="H17" s="6">
        <v>237752</v>
      </c>
      <c r="I17" s="30">
        <f t="shared" si="0"/>
        <v>271718439</v>
      </c>
    </row>
    <row r="18" spans="1:9" ht="15.75">
      <c r="A18" s="29"/>
      <c r="B18" s="2">
        <v>2.2999999999999998</v>
      </c>
      <c r="C18" s="2"/>
      <c r="D18" s="2"/>
      <c r="E18" s="3" t="s">
        <v>33</v>
      </c>
      <c r="F18" s="4" t="s">
        <v>2</v>
      </c>
      <c r="G18" s="5">
        <v>13.946899999999999</v>
      </c>
      <c r="H18" s="6">
        <v>198450</v>
      </c>
      <c r="I18" s="30">
        <f t="shared" si="0"/>
        <v>2767762</v>
      </c>
    </row>
    <row r="19" spans="1:9" ht="48" thickBot="1">
      <c r="A19" s="29"/>
      <c r="B19" s="2">
        <v>2.4</v>
      </c>
      <c r="C19" s="2"/>
      <c r="D19" s="2"/>
      <c r="E19" s="3" t="s">
        <v>34</v>
      </c>
      <c r="F19" s="4" t="s">
        <v>1</v>
      </c>
      <c r="G19" s="5">
        <v>5577.9000000000005</v>
      </c>
      <c r="H19" s="6">
        <v>12903</v>
      </c>
      <c r="I19" s="30">
        <f t="shared" si="0"/>
        <v>71971644</v>
      </c>
    </row>
    <row r="20" spans="1:9" ht="16.5" thickBot="1">
      <c r="A20" s="7" t="s">
        <v>6</v>
      </c>
      <c r="B20" s="8"/>
      <c r="C20" s="8"/>
      <c r="D20" s="8"/>
      <c r="E20" s="9"/>
      <c r="F20" s="8"/>
      <c r="G20" s="10"/>
      <c r="H20" s="11"/>
      <c r="I20" s="12">
        <f>SUM(I15:I19)</f>
        <v>446044073</v>
      </c>
    </row>
    <row r="21" spans="1:9" ht="16.5" thickBot="1">
      <c r="A21" s="17"/>
      <c r="B21" s="18"/>
      <c r="C21" s="18"/>
      <c r="D21" s="18"/>
      <c r="E21" s="19"/>
      <c r="F21" s="20"/>
      <c r="G21" s="21"/>
      <c r="H21" s="22"/>
      <c r="I21" s="17"/>
    </row>
    <row r="22" spans="1:9" ht="15" thickBot="1">
      <c r="A22" s="14"/>
      <c r="B22" s="15">
        <v>3</v>
      </c>
      <c r="C22" s="15"/>
      <c r="D22" s="15"/>
      <c r="E22" s="15" t="s">
        <v>52</v>
      </c>
      <c r="F22" s="15"/>
      <c r="G22" s="15"/>
      <c r="H22" s="15"/>
      <c r="I22" s="16"/>
    </row>
    <row r="23" spans="1:9" ht="15.75">
      <c r="A23" s="1"/>
      <c r="B23" s="23">
        <v>3.1</v>
      </c>
      <c r="C23" s="23"/>
      <c r="D23" s="23"/>
      <c r="E23" s="24" t="s">
        <v>35</v>
      </c>
      <c r="F23" s="25" t="s">
        <v>2</v>
      </c>
      <c r="G23" s="26">
        <v>868.3649999999999</v>
      </c>
      <c r="H23" s="27">
        <v>293472</v>
      </c>
      <c r="I23" s="28">
        <f t="shared" si="0"/>
        <v>254840813</v>
      </c>
    </row>
    <row r="24" spans="1:9" ht="15.75">
      <c r="A24" s="29"/>
      <c r="B24" s="2">
        <v>3.2</v>
      </c>
      <c r="C24" s="2"/>
      <c r="D24" s="2"/>
      <c r="E24" s="3" t="s">
        <v>36</v>
      </c>
      <c r="F24" s="4" t="s">
        <v>2</v>
      </c>
      <c r="G24" s="5">
        <v>1042.0379999999998</v>
      </c>
      <c r="H24" s="6">
        <v>1445882</v>
      </c>
      <c r="I24" s="30">
        <f t="shared" si="0"/>
        <v>1506663988</v>
      </c>
    </row>
    <row r="25" spans="1:9" ht="31.5">
      <c r="A25" s="29"/>
      <c r="B25" s="2">
        <v>3.3000000000000003</v>
      </c>
      <c r="C25" s="2"/>
      <c r="D25" s="2"/>
      <c r="E25" s="3" t="s">
        <v>37</v>
      </c>
      <c r="F25" s="4" t="s">
        <v>2</v>
      </c>
      <c r="G25" s="5">
        <v>65.789999999999992</v>
      </c>
      <c r="H25" s="6">
        <v>48854</v>
      </c>
      <c r="I25" s="30">
        <f t="shared" si="0"/>
        <v>3214105</v>
      </c>
    </row>
    <row r="26" spans="1:9" ht="47.25">
      <c r="A26" s="29"/>
      <c r="B26" s="2">
        <v>3.4000000000000004</v>
      </c>
      <c r="C26" s="2"/>
      <c r="D26" s="2"/>
      <c r="E26" s="3" t="s">
        <v>38</v>
      </c>
      <c r="F26" s="4" t="s">
        <v>11</v>
      </c>
      <c r="G26" s="5">
        <v>2924</v>
      </c>
      <c r="H26" s="6">
        <v>113981</v>
      </c>
      <c r="I26" s="30">
        <f t="shared" si="0"/>
        <v>333280444</v>
      </c>
    </row>
    <row r="27" spans="1:9" ht="15.75">
      <c r="A27" s="29"/>
      <c r="B27" s="2">
        <v>3.5000000000000004</v>
      </c>
      <c r="C27" s="2"/>
      <c r="D27" s="2"/>
      <c r="E27" s="3" t="s">
        <v>39</v>
      </c>
      <c r="F27" s="4" t="s">
        <v>2</v>
      </c>
      <c r="G27" s="5">
        <v>124.23000000000003</v>
      </c>
      <c r="H27" s="6">
        <v>1133815</v>
      </c>
      <c r="I27" s="30">
        <f t="shared" si="0"/>
        <v>140853837</v>
      </c>
    </row>
    <row r="28" spans="1:9" ht="16.5" thickBot="1">
      <c r="A28" s="29"/>
      <c r="B28" s="2">
        <v>3.6000000000000005</v>
      </c>
      <c r="C28" s="2"/>
      <c r="D28" s="2"/>
      <c r="E28" s="3" t="s">
        <v>40</v>
      </c>
      <c r="F28" s="4" t="s">
        <v>4</v>
      </c>
      <c r="G28" s="5">
        <v>2043</v>
      </c>
      <c r="H28" s="6">
        <v>12763</v>
      </c>
      <c r="I28" s="30">
        <f t="shared" si="0"/>
        <v>26074809</v>
      </c>
    </row>
    <row r="29" spans="1:9" ht="16.5" thickBot="1">
      <c r="A29" s="7" t="s">
        <v>6</v>
      </c>
      <c r="B29" s="8"/>
      <c r="C29" s="8"/>
      <c r="D29" s="8"/>
      <c r="E29" s="9"/>
      <c r="F29" s="8"/>
      <c r="G29" s="10"/>
      <c r="H29" s="11"/>
      <c r="I29" s="12">
        <f>SUM(I22:I28)</f>
        <v>2264927996</v>
      </c>
    </row>
    <row r="30" spans="1:9" ht="16.5" thickBot="1">
      <c r="A30" s="17"/>
      <c r="B30" s="18"/>
      <c r="C30" s="18"/>
      <c r="D30" s="18"/>
      <c r="E30" s="19"/>
      <c r="F30" s="20"/>
      <c r="G30" s="21"/>
      <c r="H30" s="22"/>
      <c r="I30" s="17"/>
    </row>
    <row r="31" spans="1:9" ht="15" thickBot="1">
      <c r="A31" s="14"/>
      <c r="B31" s="15">
        <v>4</v>
      </c>
      <c r="C31" s="15"/>
      <c r="D31" s="15"/>
      <c r="E31" s="15" t="s">
        <v>53</v>
      </c>
      <c r="F31" s="15"/>
      <c r="G31" s="15"/>
      <c r="H31" s="15"/>
      <c r="I31" s="16"/>
    </row>
    <row r="32" spans="1:9" ht="31.5">
      <c r="A32" s="1"/>
      <c r="B32" s="23">
        <v>4.0999999999999996</v>
      </c>
      <c r="C32" s="23"/>
      <c r="D32" s="23"/>
      <c r="E32" s="24" t="s">
        <v>37</v>
      </c>
      <c r="F32" s="25" t="s">
        <v>2</v>
      </c>
      <c r="G32" s="26">
        <v>52.53299999999998</v>
      </c>
      <c r="H32" s="27">
        <v>48854</v>
      </c>
      <c r="I32" s="28">
        <f t="shared" si="0"/>
        <v>2566447</v>
      </c>
    </row>
    <row r="33" spans="1:9" ht="15.75">
      <c r="A33" s="29"/>
      <c r="B33" s="2">
        <v>4.1999999999999993</v>
      </c>
      <c r="C33" s="2"/>
      <c r="D33" s="2"/>
      <c r="E33" s="3" t="s">
        <v>41</v>
      </c>
      <c r="F33" s="4" t="s">
        <v>2</v>
      </c>
      <c r="G33" s="5">
        <v>12.572999999999992</v>
      </c>
      <c r="H33" s="6">
        <v>163274</v>
      </c>
      <c r="I33" s="30">
        <f t="shared" si="0"/>
        <v>2052844</v>
      </c>
    </row>
    <row r="34" spans="1:9" ht="15.75">
      <c r="A34" s="29"/>
      <c r="B34" s="2">
        <v>4.2999999999999989</v>
      </c>
      <c r="C34" s="2"/>
      <c r="D34" s="2"/>
      <c r="E34" s="3" t="s">
        <v>42</v>
      </c>
      <c r="F34" s="4" t="s">
        <v>2</v>
      </c>
      <c r="G34" s="5">
        <v>28.384</v>
      </c>
      <c r="H34" s="6">
        <v>1210063</v>
      </c>
      <c r="I34" s="30">
        <f t="shared" si="0"/>
        <v>34346428</v>
      </c>
    </row>
    <row r="35" spans="1:9" ht="31.5">
      <c r="A35" s="29"/>
      <c r="B35" s="2">
        <v>4.3999999999999986</v>
      </c>
      <c r="C35" s="2"/>
      <c r="D35" s="2"/>
      <c r="E35" s="3" t="s">
        <v>43</v>
      </c>
      <c r="F35" s="4" t="s">
        <v>2</v>
      </c>
      <c r="G35" s="5">
        <v>7.8206999999999987</v>
      </c>
      <c r="H35" s="6">
        <v>748938</v>
      </c>
      <c r="I35" s="30">
        <f t="shared" si="0"/>
        <v>5857219</v>
      </c>
    </row>
    <row r="36" spans="1:9" ht="15.75">
      <c r="A36" s="29"/>
      <c r="B36" s="2">
        <v>4.4999999999999982</v>
      </c>
      <c r="C36" s="2"/>
      <c r="D36" s="2"/>
      <c r="E36" s="3" t="s">
        <v>44</v>
      </c>
      <c r="F36" s="4" t="s">
        <v>4</v>
      </c>
      <c r="G36" s="5">
        <v>3061.52</v>
      </c>
      <c r="H36" s="6">
        <v>12763</v>
      </c>
      <c r="I36" s="30">
        <f t="shared" si="0"/>
        <v>39074180</v>
      </c>
    </row>
    <row r="37" spans="1:9" ht="32.25" thickBot="1">
      <c r="A37" s="29"/>
      <c r="B37" s="2">
        <v>4.5999999999999996</v>
      </c>
      <c r="C37" s="2"/>
      <c r="D37" s="2"/>
      <c r="E37" s="3" t="s">
        <v>45</v>
      </c>
      <c r="F37" s="4" t="s">
        <v>11</v>
      </c>
      <c r="G37" s="5">
        <v>27.002627996507496</v>
      </c>
      <c r="H37" s="6">
        <v>101990</v>
      </c>
      <c r="I37" s="30">
        <f t="shared" si="0"/>
        <v>2753998</v>
      </c>
    </row>
    <row r="38" spans="1:9" ht="16.5" thickBot="1">
      <c r="A38" s="7" t="s">
        <v>6</v>
      </c>
      <c r="B38" s="8"/>
      <c r="C38" s="8"/>
      <c r="D38" s="8"/>
      <c r="E38" s="9"/>
      <c r="F38" s="8"/>
      <c r="G38" s="10"/>
      <c r="H38" s="11"/>
      <c r="I38" s="12">
        <f>SUM(I31:I37)</f>
        <v>86651116</v>
      </c>
    </row>
    <row r="39" spans="1:9" ht="16.5" thickBot="1">
      <c r="A39" s="17"/>
      <c r="B39" s="18"/>
      <c r="C39" s="18"/>
      <c r="D39" s="18"/>
      <c r="E39" s="19"/>
      <c r="F39" s="20"/>
      <c r="G39" s="21"/>
      <c r="H39" s="22"/>
      <c r="I39" s="17"/>
    </row>
    <row r="40" spans="1:9" ht="15" thickBot="1">
      <c r="A40" s="14"/>
      <c r="B40" s="15">
        <v>5</v>
      </c>
      <c r="C40" s="15"/>
      <c r="D40" s="15"/>
      <c r="E40" s="15" t="s">
        <v>54</v>
      </c>
      <c r="F40" s="15"/>
      <c r="G40" s="15"/>
      <c r="H40" s="15"/>
      <c r="I40" s="16"/>
    </row>
    <row r="41" spans="1:9" ht="15.75">
      <c r="A41" s="1"/>
      <c r="B41" s="23">
        <v>5.0999999999999996</v>
      </c>
      <c r="C41" s="23"/>
      <c r="D41" s="23"/>
      <c r="E41" s="24" t="s">
        <v>46</v>
      </c>
      <c r="F41" s="25" t="s">
        <v>1</v>
      </c>
      <c r="G41" s="26">
        <v>475.27499999999998</v>
      </c>
      <c r="H41" s="27">
        <v>74491</v>
      </c>
      <c r="I41" s="28">
        <f t="shared" si="0"/>
        <v>35403710</v>
      </c>
    </row>
    <row r="42" spans="1:9" ht="32.25" thickBot="1">
      <c r="A42" s="29"/>
      <c r="B42" s="2">
        <v>5.1999999999999993</v>
      </c>
      <c r="C42" s="2"/>
      <c r="D42" s="2"/>
      <c r="E42" s="3" t="s">
        <v>47</v>
      </c>
      <c r="F42" s="4" t="s">
        <v>12</v>
      </c>
      <c r="G42" s="5">
        <v>95</v>
      </c>
      <c r="H42" s="6">
        <v>743802</v>
      </c>
      <c r="I42" s="30">
        <f t="shared" si="0"/>
        <v>70661190</v>
      </c>
    </row>
    <row r="43" spans="1:9" ht="16.5" thickBot="1">
      <c r="A43" s="7" t="s">
        <v>6</v>
      </c>
      <c r="B43" s="8"/>
      <c r="C43" s="8"/>
      <c r="D43" s="8"/>
      <c r="E43" s="9"/>
      <c r="F43" s="8"/>
      <c r="G43" s="10"/>
      <c r="H43" s="11"/>
      <c r="I43" s="12">
        <f>SUM(I40:I42)</f>
        <v>106064900</v>
      </c>
    </row>
    <row r="44" spans="1:9" ht="16.5" thickBot="1">
      <c r="A44" s="17"/>
      <c r="B44" s="18"/>
      <c r="C44" s="18"/>
      <c r="D44" s="18"/>
      <c r="E44" s="19"/>
      <c r="F44" s="20"/>
      <c r="G44" s="21"/>
      <c r="H44" s="22"/>
      <c r="I44" s="17"/>
    </row>
    <row r="45" spans="1:9" ht="15" thickBot="1">
      <c r="A45" s="14"/>
      <c r="B45" s="15">
        <v>6</v>
      </c>
      <c r="C45" s="15"/>
      <c r="D45" s="15"/>
      <c r="E45" s="15" t="s">
        <v>55</v>
      </c>
      <c r="F45" s="15"/>
      <c r="G45" s="15"/>
      <c r="H45" s="15"/>
      <c r="I45" s="16"/>
    </row>
    <row r="46" spans="1:9" ht="79.5" thickBot="1">
      <c r="A46" s="1"/>
      <c r="B46" s="23">
        <v>6.1</v>
      </c>
      <c r="C46" s="23"/>
      <c r="D46" s="23"/>
      <c r="E46" s="24" t="s">
        <v>48</v>
      </c>
      <c r="F46" s="25" t="s">
        <v>49</v>
      </c>
      <c r="G46" s="26">
        <v>206524.51</v>
      </c>
      <c r="H46" s="27">
        <v>2340</v>
      </c>
      <c r="I46" s="28">
        <f t="shared" si="0"/>
        <v>483267353</v>
      </c>
    </row>
    <row r="47" spans="1:9" ht="16.5" thickBot="1">
      <c r="A47" s="7" t="s">
        <v>6</v>
      </c>
      <c r="B47" s="8"/>
      <c r="C47" s="8"/>
      <c r="D47" s="8"/>
      <c r="E47" s="9"/>
      <c r="F47" s="8"/>
      <c r="G47" s="10"/>
      <c r="H47" s="11"/>
      <c r="I47" s="12">
        <f>SUM(I45:I46)</f>
        <v>483267353</v>
      </c>
    </row>
    <row r="48" spans="1:9" ht="30" customHeight="1" thickBot="1">
      <c r="A48" s="59" t="s">
        <v>63</v>
      </c>
      <c r="B48" s="60"/>
      <c r="C48" s="60"/>
      <c r="D48" s="60"/>
      <c r="E48" s="60"/>
      <c r="F48" s="60"/>
      <c r="G48" s="60"/>
      <c r="H48" s="61"/>
      <c r="I48" s="105">
        <f>+I13+I20+I29+I38+I43+I47</f>
        <v>3397565172</v>
      </c>
    </row>
    <row r="49" spans="1:9" ht="30" customHeight="1">
      <c r="A49" s="62"/>
      <c r="B49" s="62"/>
      <c r="C49" s="62"/>
      <c r="D49" s="62"/>
      <c r="E49" s="62"/>
      <c r="F49" s="62"/>
      <c r="G49" s="62"/>
      <c r="H49" s="62"/>
      <c r="I49" s="106"/>
    </row>
    <row r="50" spans="1:9" ht="38.25" customHeight="1">
      <c r="A50" s="63"/>
      <c r="B50" s="65"/>
      <c r="C50" s="65"/>
      <c r="D50" s="65"/>
      <c r="E50" s="69" t="s">
        <v>64</v>
      </c>
      <c r="F50" s="66"/>
      <c r="G50" s="67"/>
      <c r="H50" s="68"/>
      <c r="I50" s="108">
        <f>+I48</f>
        <v>3397565172</v>
      </c>
    </row>
    <row r="51" spans="1:9" ht="38.25" customHeight="1">
      <c r="A51" s="63"/>
      <c r="B51" s="64"/>
      <c r="C51" s="63"/>
      <c r="D51" s="63"/>
      <c r="E51" s="70" t="s">
        <v>75</v>
      </c>
      <c r="F51" s="66"/>
      <c r="G51" s="67"/>
      <c r="H51" s="71"/>
      <c r="I51" s="107">
        <v>69980500</v>
      </c>
    </row>
    <row r="52" spans="1:9" ht="38.25" customHeight="1" thickBot="1">
      <c r="A52" s="63"/>
      <c r="B52" s="64"/>
      <c r="C52" s="63"/>
      <c r="D52" s="72"/>
      <c r="E52" s="70" t="s">
        <v>76</v>
      </c>
      <c r="F52" s="66"/>
      <c r="G52" s="67"/>
      <c r="H52" s="71"/>
      <c r="I52" s="107">
        <v>84058300</v>
      </c>
    </row>
    <row r="53" spans="1:9" ht="38.25" customHeight="1" thickBot="1">
      <c r="A53" s="63"/>
      <c r="B53" s="64"/>
      <c r="C53" s="63"/>
      <c r="D53" s="63"/>
      <c r="E53" s="73" t="s">
        <v>20</v>
      </c>
      <c r="F53" s="74"/>
      <c r="G53" s="75"/>
      <c r="H53" s="76"/>
      <c r="I53" s="105">
        <f>SUM(I50:I52)</f>
        <v>3551603972</v>
      </c>
    </row>
    <row r="54" spans="1:9" ht="38.25" customHeight="1" thickBot="1">
      <c r="A54" s="63"/>
      <c r="B54" s="64"/>
      <c r="C54" s="64"/>
      <c r="D54" s="64"/>
      <c r="E54" s="63"/>
      <c r="F54" s="63"/>
      <c r="G54" s="77"/>
      <c r="H54" s="78"/>
      <c r="I54" s="79"/>
    </row>
    <row r="55" spans="1:9" ht="38.25" customHeight="1">
      <c r="A55" s="80"/>
      <c r="B55" s="81"/>
      <c r="C55" s="81"/>
      <c r="D55" s="81"/>
      <c r="E55" s="81"/>
      <c r="F55" s="81"/>
      <c r="G55" s="81"/>
      <c r="H55" s="81"/>
      <c r="I55" s="82"/>
    </row>
    <row r="56" spans="1:9" ht="38.25" customHeight="1">
      <c r="A56" s="83" t="s">
        <v>65</v>
      </c>
      <c r="B56" s="84"/>
      <c r="C56" s="84"/>
      <c r="D56" s="84"/>
      <c r="E56" s="84"/>
      <c r="F56" s="85" t="s">
        <v>3</v>
      </c>
      <c r="G56" s="85"/>
      <c r="H56" s="85"/>
      <c r="I56" s="86" t="s">
        <v>66</v>
      </c>
    </row>
    <row r="57" spans="1:9" ht="38.25" customHeight="1">
      <c r="A57" s="83" t="s">
        <v>67</v>
      </c>
      <c r="B57" s="84"/>
      <c r="C57" s="84"/>
      <c r="D57" s="84"/>
      <c r="E57" s="84"/>
      <c r="F57" s="87" t="s">
        <v>19</v>
      </c>
      <c r="G57" s="87"/>
      <c r="H57" s="88" t="s">
        <v>68</v>
      </c>
      <c r="I57" s="89">
        <v>0.26</v>
      </c>
    </row>
    <row r="58" spans="1:9" ht="38.25" customHeight="1">
      <c r="A58" s="83" t="s">
        <v>69</v>
      </c>
      <c r="B58" s="84"/>
      <c r="C58" s="84"/>
      <c r="D58" s="84"/>
      <c r="E58" s="84"/>
      <c r="F58" s="90" t="s">
        <v>74</v>
      </c>
      <c r="G58" s="91"/>
      <c r="H58" s="88" t="s">
        <v>70</v>
      </c>
      <c r="I58" s="89">
        <v>0.01</v>
      </c>
    </row>
    <row r="59" spans="1:9" ht="38.25" customHeight="1">
      <c r="A59" s="92"/>
      <c r="B59" s="93"/>
      <c r="C59" s="94"/>
      <c r="D59" s="94"/>
      <c r="E59" s="95"/>
      <c r="F59" s="96" t="s">
        <v>8</v>
      </c>
      <c r="G59" s="87"/>
      <c r="H59" s="88" t="s">
        <v>71</v>
      </c>
      <c r="I59" s="89">
        <v>0.03</v>
      </c>
    </row>
    <row r="60" spans="1:9" ht="38.25" customHeight="1">
      <c r="A60" s="97"/>
      <c r="B60" s="98"/>
      <c r="C60" s="98"/>
      <c r="D60" s="98"/>
      <c r="E60" s="99"/>
      <c r="F60" s="87" t="s">
        <v>72</v>
      </c>
      <c r="G60" s="87"/>
      <c r="H60" s="88" t="s">
        <v>73</v>
      </c>
      <c r="I60" s="109">
        <f>SUM(I57:I59)</f>
        <v>0.30000000000000004</v>
      </c>
    </row>
    <row r="61" spans="1:9" ht="12.75" customHeight="1" thickBot="1">
      <c r="A61" s="100"/>
      <c r="B61" s="101"/>
      <c r="C61" s="101"/>
      <c r="D61" s="101"/>
      <c r="E61" s="102"/>
      <c r="F61" s="103"/>
      <c r="G61" s="103"/>
      <c r="H61" s="103"/>
      <c r="I61" s="104"/>
    </row>
  </sheetData>
  <mergeCells count="24">
    <mergeCell ref="F60:G60"/>
    <mergeCell ref="F61:I61"/>
    <mergeCell ref="A57:E57"/>
    <mergeCell ref="F57:G57"/>
    <mergeCell ref="A58:E58"/>
    <mergeCell ref="F58:G58"/>
    <mergeCell ref="F59:G59"/>
    <mergeCell ref="A48:H48"/>
    <mergeCell ref="B55:I55"/>
    <mergeCell ref="A56:E56"/>
    <mergeCell ref="F56:H56"/>
    <mergeCell ref="A1:D1"/>
    <mergeCell ref="A5:I6"/>
    <mergeCell ref="A7:I7"/>
    <mergeCell ref="A9:A10"/>
    <mergeCell ref="B9:B10"/>
    <mergeCell ref="C9:D9"/>
    <mergeCell ref="E9:E10"/>
    <mergeCell ref="F9:F10"/>
    <mergeCell ref="G9:G10"/>
    <mergeCell ref="H9:H10"/>
    <mergeCell ref="I9:I10"/>
    <mergeCell ref="A3:I3"/>
    <mergeCell ref="A4:I4"/>
  </mergeCells>
  <conditionalFormatting sqref="A9:A10">
    <cfRule type="expression" dxfId="1" priority="13">
      <formula>#REF!=3</formula>
    </cfRule>
  </conditionalFormatting>
  <printOptions horizontalCentered="1"/>
  <pageMargins left="0.23622047244094491" right="0.43307086614173229" top="0.9055118110236221" bottom="0.62992125984251968" header="0.27559055118110237" footer="0.35433070866141736"/>
  <pageSetup scale="59" fitToHeight="0" orientation="portrait" horizontalDpi="4294967294" verticalDpi="15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570C86-374C-40CC-9B00-C5D38C794B77}">
  <sheetPr>
    <pageSetUpPr fitToPage="1"/>
  </sheetPr>
  <dimension ref="A1:I61"/>
  <sheetViews>
    <sheetView view="pageBreakPreview" topLeftCell="A57" zoomScale="80" zoomScaleNormal="100" zoomScaleSheetLayoutView="80" workbookViewId="0">
      <selection activeCell="H59" sqref="H59"/>
    </sheetView>
  </sheetViews>
  <sheetFormatPr baseColWidth="10" defaultRowHeight="12.75" customHeight="1"/>
  <cols>
    <col min="1" max="1" width="11.28515625" customWidth="1"/>
    <col min="2" max="4" width="16.85546875" customWidth="1"/>
    <col min="5" max="5" width="47" customWidth="1"/>
    <col min="6" max="6" width="12.7109375" bestFit="1" customWidth="1"/>
    <col min="7" max="7" width="14.140625" customWidth="1"/>
    <col min="8" max="8" width="19.42578125" customWidth="1"/>
    <col min="9" max="9" width="17.42578125" customWidth="1"/>
  </cols>
  <sheetData>
    <row r="1" spans="1:9" ht="30" customHeight="1">
      <c r="A1" s="53" t="s">
        <v>56</v>
      </c>
      <c r="B1" s="53"/>
      <c r="C1" s="53"/>
      <c r="D1" s="53"/>
      <c r="E1" s="54"/>
      <c r="F1" s="54"/>
      <c r="G1" s="54"/>
      <c r="H1" s="54"/>
      <c r="I1" s="54"/>
    </row>
    <row r="2" spans="1:9" ht="9.75" customHeight="1">
      <c r="A2" s="55" t="s">
        <v>57</v>
      </c>
      <c r="B2" s="56" t="s">
        <v>58</v>
      </c>
      <c r="C2" s="55" t="s">
        <v>59</v>
      </c>
      <c r="D2" s="56">
        <v>4</v>
      </c>
      <c r="E2" s="54"/>
      <c r="F2" s="54"/>
      <c r="G2" s="54"/>
      <c r="H2" s="54"/>
      <c r="I2" s="54"/>
    </row>
    <row r="3" spans="1:9" ht="21.75" customHeight="1">
      <c r="A3" s="110" t="s">
        <v>60</v>
      </c>
      <c r="B3" s="110"/>
      <c r="C3" s="110"/>
      <c r="D3" s="110"/>
      <c r="E3" s="110"/>
      <c r="F3" s="110"/>
      <c r="G3" s="110"/>
      <c r="H3" s="110"/>
      <c r="I3" s="110"/>
    </row>
    <row r="4" spans="1:9" ht="21.75" customHeight="1" thickBot="1">
      <c r="A4" s="43" t="s">
        <v>77</v>
      </c>
      <c r="B4" s="43"/>
      <c r="C4" s="43"/>
      <c r="D4" s="43"/>
      <c r="E4" s="43"/>
      <c r="F4" s="43"/>
      <c r="G4" s="43"/>
      <c r="H4" s="43"/>
      <c r="I4" s="43"/>
    </row>
    <row r="5" spans="1:9" ht="9.75" customHeight="1">
      <c r="A5" s="44" t="s">
        <v>61</v>
      </c>
      <c r="B5" s="45"/>
      <c r="C5" s="45"/>
      <c r="D5" s="45"/>
      <c r="E5" s="45"/>
      <c r="F5" s="45"/>
      <c r="G5" s="45"/>
      <c r="H5" s="45"/>
      <c r="I5" s="46"/>
    </row>
    <row r="6" spans="1:9" ht="48" customHeight="1">
      <c r="A6" s="47"/>
      <c r="B6" s="48"/>
      <c r="C6" s="48"/>
      <c r="D6" s="48"/>
      <c r="E6" s="48"/>
      <c r="F6" s="48"/>
      <c r="G6" s="48"/>
      <c r="H6" s="48"/>
      <c r="I6" s="49"/>
    </row>
    <row r="7" spans="1:9" ht="48.75" customHeight="1">
      <c r="A7" s="50" t="s">
        <v>62</v>
      </c>
      <c r="B7" s="51"/>
      <c r="C7" s="51"/>
      <c r="D7" s="51"/>
      <c r="E7" s="51"/>
      <c r="F7" s="51"/>
      <c r="G7" s="51"/>
      <c r="H7" s="51"/>
      <c r="I7" s="52"/>
    </row>
    <row r="8" spans="1:9" ht="26.25" customHeight="1" thickBot="1">
      <c r="A8" s="31"/>
      <c r="B8" s="32"/>
      <c r="C8" s="32"/>
      <c r="D8" s="32"/>
      <c r="E8" s="32"/>
      <c r="F8" s="32"/>
      <c r="G8" s="32"/>
      <c r="H8" s="32"/>
      <c r="I8" s="33"/>
    </row>
    <row r="9" spans="1:9" ht="21" customHeight="1">
      <c r="A9" s="34" t="s">
        <v>24</v>
      </c>
      <c r="B9" s="36" t="s">
        <v>25</v>
      </c>
      <c r="C9" s="38" t="s">
        <v>26</v>
      </c>
      <c r="D9" s="38"/>
      <c r="E9" s="34" t="s">
        <v>14</v>
      </c>
      <c r="F9" s="36" t="s">
        <v>27</v>
      </c>
      <c r="G9" s="36" t="s">
        <v>16</v>
      </c>
      <c r="H9" s="39" t="s">
        <v>17</v>
      </c>
      <c r="I9" s="41" t="s">
        <v>28</v>
      </c>
    </row>
    <row r="10" spans="1:9" ht="18.75" customHeight="1" thickBot="1">
      <c r="A10" s="35"/>
      <c r="B10" s="37"/>
      <c r="C10" s="13" t="s">
        <v>23</v>
      </c>
      <c r="D10" s="13" t="s">
        <v>29</v>
      </c>
      <c r="E10" s="35"/>
      <c r="F10" s="37"/>
      <c r="G10" s="37"/>
      <c r="H10" s="40"/>
      <c r="I10" s="42"/>
    </row>
    <row r="11" spans="1:9" ht="15" thickBot="1">
      <c r="A11" s="14"/>
      <c r="B11" s="15">
        <v>1</v>
      </c>
      <c r="C11" s="15"/>
      <c r="D11" s="15"/>
      <c r="E11" s="15" t="s">
        <v>50</v>
      </c>
      <c r="F11" s="15"/>
      <c r="G11" s="15"/>
      <c r="H11" s="15"/>
      <c r="I11" s="16"/>
    </row>
    <row r="12" spans="1:9" ht="32.25" thickBot="1">
      <c r="A12" s="1"/>
      <c r="B12" s="23">
        <v>1.1000000000000001</v>
      </c>
      <c r="C12" s="23"/>
      <c r="D12" s="23"/>
      <c r="E12" s="24" t="s">
        <v>30</v>
      </c>
      <c r="F12" s="25" t="s">
        <v>11</v>
      </c>
      <c r="G12" s="26">
        <v>1462</v>
      </c>
      <c r="H12" s="27"/>
      <c r="I12" s="28"/>
    </row>
    <row r="13" spans="1:9" ht="16.5" thickBot="1">
      <c r="A13" s="7" t="s">
        <v>6</v>
      </c>
      <c r="B13" s="8"/>
      <c r="C13" s="8"/>
      <c r="D13" s="8"/>
      <c r="E13" s="9"/>
      <c r="F13" s="8"/>
      <c r="G13" s="10"/>
      <c r="H13" s="11"/>
      <c r="I13" s="12"/>
    </row>
    <row r="14" spans="1:9" ht="16.5" thickBot="1">
      <c r="A14" s="17"/>
      <c r="B14" s="18"/>
      <c r="C14" s="18"/>
      <c r="D14" s="18"/>
      <c r="E14" s="19"/>
      <c r="F14" s="20"/>
      <c r="G14" s="21"/>
      <c r="H14" s="22"/>
      <c r="I14" s="17"/>
    </row>
    <row r="15" spans="1:9" ht="15" thickBot="1">
      <c r="A15" s="14"/>
      <c r="B15" s="15">
        <v>2</v>
      </c>
      <c r="C15" s="15"/>
      <c r="D15" s="15"/>
      <c r="E15" s="15" t="s">
        <v>51</v>
      </c>
      <c r="F15" s="15"/>
      <c r="G15" s="15"/>
      <c r="H15" s="15"/>
      <c r="I15" s="16"/>
    </row>
    <row r="16" spans="1:9" ht="31.5">
      <c r="A16" s="1"/>
      <c r="B16" s="23">
        <v>2.1</v>
      </c>
      <c r="C16" s="23"/>
      <c r="D16" s="23"/>
      <c r="E16" s="24" t="s">
        <v>31</v>
      </c>
      <c r="F16" s="25" t="s">
        <v>2</v>
      </c>
      <c r="G16" s="26">
        <v>2879.13</v>
      </c>
      <c r="H16" s="27"/>
      <c r="I16" s="28"/>
    </row>
    <row r="17" spans="1:9" ht="15.75">
      <c r="A17" s="29"/>
      <c r="B17" s="2">
        <v>2.2000000000000002</v>
      </c>
      <c r="C17" s="2"/>
      <c r="D17" s="2"/>
      <c r="E17" s="3" t="s">
        <v>32</v>
      </c>
      <c r="F17" s="4" t="s">
        <v>2</v>
      </c>
      <c r="G17" s="5">
        <v>1142.8649999999998</v>
      </c>
      <c r="H17" s="6"/>
      <c r="I17" s="30"/>
    </row>
    <row r="18" spans="1:9" ht="15.75">
      <c r="A18" s="29"/>
      <c r="B18" s="2">
        <v>2.2999999999999998</v>
      </c>
      <c r="C18" s="2"/>
      <c r="D18" s="2"/>
      <c r="E18" s="3" t="s">
        <v>33</v>
      </c>
      <c r="F18" s="4" t="s">
        <v>2</v>
      </c>
      <c r="G18" s="5">
        <v>13.946899999999999</v>
      </c>
      <c r="H18" s="6"/>
      <c r="I18" s="30"/>
    </row>
    <row r="19" spans="1:9" ht="48" thickBot="1">
      <c r="A19" s="29"/>
      <c r="B19" s="2">
        <v>2.4</v>
      </c>
      <c r="C19" s="2"/>
      <c r="D19" s="2"/>
      <c r="E19" s="3" t="s">
        <v>34</v>
      </c>
      <c r="F19" s="4" t="s">
        <v>1</v>
      </c>
      <c r="G19" s="5">
        <v>5577.9000000000005</v>
      </c>
      <c r="H19" s="6"/>
      <c r="I19" s="30"/>
    </row>
    <row r="20" spans="1:9" ht="16.5" thickBot="1">
      <c r="A20" s="7" t="s">
        <v>6</v>
      </c>
      <c r="B20" s="8"/>
      <c r="C20" s="8"/>
      <c r="D20" s="8"/>
      <c r="E20" s="9"/>
      <c r="F20" s="8"/>
      <c r="G20" s="10"/>
      <c r="H20" s="11"/>
      <c r="I20" s="12"/>
    </row>
    <row r="21" spans="1:9" ht="16.5" thickBot="1">
      <c r="A21" s="17"/>
      <c r="B21" s="18"/>
      <c r="C21" s="18"/>
      <c r="D21" s="18"/>
      <c r="E21" s="19"/>
      <c r="F21" s="20"/>
      <c r="G21" s="21"/>
      <c r="H21" s="22"/>
      <c r="I21" s="17"/>
    </row>
    <row r="22" spans="1:9" ht="15" thickBot="1">
      <c r="A22" s="14"/>
      <c r="B22" s="15">
        <v>3</v>
      </c>
      <c r="C22" s="15"/>
      <c r="D22" s="15"/>
      <c r="E22" s="15" t="s">
        <v>52</v>
      </c>
      <c r="F22" s="15"/>
      <c r="G22" s="15"/>
      <c r="H22" s="15"/>
      <c r="I22" s="16"/>
    </row>
    <row r="23" spans="1:9" ht="15.75">
      <c r="A23" s="1"/>
      <c r="B23" s="23">
        <v>3.1</v>
      </c>
      <c r="C23" s="23"/>
      <c r="D23" s="23"/>
      <c r="E23" s="24" t="s">
        <v>35</v>
      </c>
      <c r="F23" s="25" t="s">
        <v>2</v>
      </c>
      <c r="G23" s="26">
        <v>868.3649999999999</v>
      </c>
      <c r="H23" s="27"/>
      <c r="I23" s="28"/>
    </row>
    <row r="24" spans="1:9" ht="15.75">
      <c r="A24" s="29"/>
      <c r="B24" s="2">
        <v>3.2</v>
      </c>
      <c r="C24" s="2"/>
      <c r="D24" s="2"/>
      <c r="E24" s="3" t="s">
        <v>36</v>
      </c>
      <c r="F24" s="4" t="s">
        <v>2</v>
      </c>
      <c r="G24" s="5">
        <v>1042.0379999999998</v>
      </c>
      <c r="H24" s="6"/>
      <c r="I24" s="30"/>
    </row>
    <row r="25" spans="1:9" ht="31.5">
      <c r="A25" s="29"/>
      <c r="B25" s="2">
        <v>3.3000000000000003</v>
      </c>
      <c r="C25" s="2"/>
      <c r="D25" s="2"/>
      <c r="E25" s="3" t="s">
        <v>37</v>
      </c>
      <c r="F25" s="4" t="s">
        <v>2</v>
      </c>
      <c r="G25" s="5">
        <v>65.789999999999992</v>
      </c>
      <c r="H25" s="6"/>
      <c r="I25" s="30"/>
    </row>
    <row r="26" spans="1:9" ht="47.25">
      <c r="A26" s="29"/>
      <c r="B26" s="2">
        <v>3.4000000000000004</v>
      </c>
      <c r="C26" s="2"/>
      <c r="D26" s="2"/>
      <c r="E26" s="3" t="s">
        <v>38</v>
      </c>
      <c r="F26" s="4" t="s">
        <v>11</v>
      </c>
      <c r="G26" s="5">
        <v>2924</v>
      </c>
      <c r="H26" s="6"/>
      <c r="I26" s="30"/>
    </row>
    <row r="27" spans="1:9" ht="15.75">
      <c r="A27" s="29"/>
      <c r="B27" s="2">
        <v>3.5000000000000004</v>
      </c>
      <c r="C27" s="2"/>
      <c r="D27" s="2"/>
      <c r="E27" s="3" t="s">
        <v>39</v>
      </c>
      <c r="F27" s="4" t="s">
        <v>2</v>
      </c>
      <c r="G27" s="5">
        <v>124.23000000000003</v>
      </c>
      <c r="H27" s="6"/>
      <c r="I27" s="30"/>
    </row>
    <row r="28" spans="1:9" ht="16.5" thickBot="1">
      <c r="A28" s="29"/>
      <c r="B28" s="2">
        <v>3.6000000000000005</v>
      </c>
      <c r="C28" s="2"/>
      <c r="D28" s="2"/>
      <c r="E28" s="3" t="s">
        <v>40</v>
      </c>
      <c r="F28" s="4" t="s">
        <v>4</v>
      </c>
      <c r="G28" s="5">
        <v>2043</v>
      </c>
      <c r="H28" s="6"/>
      <c r="I28" s="30"/>
    </row>
    <row r="29" spans="1:9" ht="16.5" thickBot="1">
      <c r="A29" s="7" t="s">
        <v>6</v>
      </c>
      <c r="B29" s="8"/>
      <c r="C29" s="8"/>
      <c r="D29" s="8"/>
      <c r="E29" s="9"/>
      <c r="F29" s="8"/>
      <c r="G29" s="10"/>
      <c r="H29" s="11"/>
      <c r="I29" s="12"/>
    </row>
    <row r="30" spans="1:9" ht="16.5" thickBot="1">
      <c r="A30" s="17"/>
      <c r="B30" s="18"/>
      <c r="C30" s="18"/>
      <c r="D30" s="18"/>
      <c r="E30" s="19"/>
      <c r="F30" s="20"/>
      <c r="G30" s="21"/>
      <c r="H30" s="22"/>
      <c r="I30" s="17"/>
    </row>
    <row r="31" spans="1:9" ht="15" thickBot="1">
      <c r="A31" s="14"/>
      <c r="B31" s="15">
        <v>4</v>
      </c>
      <c r="C31" s="15"/>
      <c r="D31" s="15"/>
      <c r="E31" s="15" t="s">
        <v>53</v>
      </c>
      <c r="F31" s="15"/>
      <c r="G31" s="15"/>
      <c r="H31" s="15"/>
      <c r="I31" s="16"/>
    </row>
    <row r="32" spans="1:9" ht="31.5">
      <c r="A32" s="1"/>
      <c r="B32" s="23">
        <v>4.0999999999999996</v>
      </c>
      <c r="C32" s="23"/>
      <c r="D32" s="23"/>
      <c r="E32" s="24" t="s">
        <v>37</v>
      </c>
      <c r="F32" s="25" t="s">
        <v>2</v>
      </c>
      <c r="G32" s="26">
        <v>52.53299999999998</v>
      </c>
      <c r="H32" s="27"/>
      <c r="I32" s="28"/>
    </row>
    <row r="33" spans="1:9" ht="15.75">
      <c r="A33" s="29"/>
      <c r="B33" s="2">
        <v>4.1999999999999993</v>
      </c>
      <c r="C33" s="2"/>
      <c r="D33" s="2"/>
      <c r="E33" s="3" t="s">
        <v>41</v>
      </c>
      <c r="F33" s="4" t="s">
        <v>2</v>
      </c>
      <c r="G33" s="5">
        <v>12.572999999999992</v>
      </c>
      <c r="H33" s="6"/>
      <c r="I33" s="30"/>
    </row>
    <row r="34" spans="1:9" ht="15.75">
      <c r="A34" s="29"/>
      <c r="B34" s="2">
        <v>4.2999999999999989</v>
      </c>
      <c r="C34" s="2"/>
      <c r="D34" s="2"/>
      <c r="E34" s="3" t="s">
        <v>42</v>
      </c>
      <c r="F34" s="4" t="s">
        <v>2</v>
      </c>
      <c r="G34" s="5">
        <v>28.384</v>
      </c>
      <c r="H34" s="6"/>
      <c r="I34" s="30"/>
    </row>
    <row r="35" spans="1:9" ht="31.5">
      <c r="A35" s="29"/>
      <c r="B35" s="2">
        <v>4.3999999999999986</v>
      </c>
      <c r="C35" s="2"/>
      <c r="D35" s="2"/>
      <c r="E35" s="3" t="s">
        <v>43</v>
      </c>
      <c r="F35" s="4" t="s">
        <v>2</v>
      </c>
      <c r="G35" s="5">
        <v>7.8206999999999987</v>
      </c>
      <c r="H35" s="6"/>
      <c r="I35" s="30"/>
    </row>
    <row r="36" spans="1:9" ht="15.75">
      <c r="A36" s="29"/>
      <c r="B36" s="2">
        <v>4.4999999999999982</v>
      </c>
      <c r="C36" s="2"/>
      <c r="D36" s="2"/>
      <c r="E36" s="3" t="s">
        <v>44</v>
      </c>
      <c r="F36" s="4" t="s">
        <v>4</v>
      </c>
      <c r="G36" s="5">
        <v>3061.52</v>
      </c>
      <c r="H36" s="6"/>
      <c r="I36" s="30"/>
    </row>
    <row r="37" spans="1:9" ht="32.25" thickBot="1">
      <c r="A37" s="29"/>
      <c r="B37" s="2">
        <v>4.5999999999999996</v>
      </c>
      <c r="C37" s="2"/>
      <c r="D37" s="2"/>
      <c r="E37" s="3" t="s">
        <v>45</v>
      </c>
      <c r="F37" s="4" t="s">
        <v>11</v>
      </c>
      <c r="G37" s="5">
        <v>27.002627996507496</v>
      </c>
      <c r="H37" s="6"/>
      <c r="I37" s="30"/>
    </row>
    <row r="38" spans="1:9" ht="16.5" thickBot="1">
      <c r="A38" s="7" t="s">
        <v>6</v>
      </c>
      <c r="B38" s="8"/>
      <c r="C38" s="8"/>
      <c r="D38" s="8"/>
      <c r="E38" s="9"/>
      <c r="F38" s="8"/>
      <c r="G38" s="10"/>
      <c r="H38" s="11"/>
      <c r="I38" s="12"/>
    </row>
    <row r="39" spans="1:9" ht="16.5" thickBot="1">
      <c r="A39" s="17"/>
      <c r="B39" s="18"/>
      <c r="C39" s="18"/>
      <c r="D39" s="18"/>
      <c r="E39" s="19"/>
      <c r="F39" s="20"/>
      <c r="G39" s="21"/>
      <c r="H39" s="22"/>
      <c r="I39" s="17"/>
    </row>
    <row r="40" spans="1:9" ht="15" thickBot="1">
      <c r="A40" s="14"/>
      <c r="B40" s="15">
        <v>5</v>
      </c>
      <c r="C40" s="15"/>
      <c r="D40" s="15"/>
      <c r="E40" s="15" t="s">
        <v>54</v>
      </c>
      <c r="F40" s="15"/>
      <c r="G40" s="15"/>
      <c r="H40" s="15"/>
      <c r="I40" s="16"/>
    </row>
    <row r="41" spans="1:9" ht="15.75">
      <c r="A41" s="1"/>
      <c r="B41" s="23">
        <v>5.0999999999999996</v>
      </c>
      <c r="C41" s="23"/>
      <c r="D41" s="23"/>
      <c r="E41" s="24" t="s">
        <v>46</v>
      </c>
      <c r="F41" s="25" t="s">
        <v>1</v>
      </c>
      <c r="G41" s="26">
        <v>475.27499999999998</v>
      </c>
      <c r="H41" s="27"/>
      <c r="I41" s="28"/>
    </row>
    <row r="42" spans="1:9" ht="32.25" thickBot="1">
      <c r="A42" s="29"/>
      <c r="B42" s="2">
        <v>5.1999999999999993</v>
      </c>
      <c r="C42" s="2"/>
      <c r="D42" s="2"/>
      <c r="E42" s="3" t="s">
        <v>47</v>
      </c>
      <c r="F42" s="4" t="s">
        <v>12</v>
      </c>
      <c r="G42" s="5">
        <v>95</v>
      </c>
      <c r="H42" s="6"/>
      <c r="I42" s="30"/>
    </row>
    <row r="43" spans="1:9" ht="16.5" thickBot="1">
      <c r="A43" s="7" t="s">
        <v>6</v>
      </c>
      <c r="B43" s="8"/>
      <c r="C43" s="8"/>
      <c r="D43" s="8"/>
      <c r="E43" s="9"/>
      <c r="F43" s="8"/>
      <c r="G43" s="10"/>
      <c r="H43" s="11"/>
      <c r="I43" s="12"/>
    </row>
    <row r="44" spans="1:9" ht="16.5" thickBot="1">
      <c r="A44" s="17"/>
      <c r="B44" s="18"/>
      <c r="C44" s="18"/>
      <c r="D44" s="18"/>
      <c r="E44" s="19"/>
      <c r="F44" s="20"/>
      <c r="G44" s="21"/>
      <c r="H44" s="22"/>
      <c r="I44" s="17"/>
    </row>
    <row r="45" spans="1:9" ht="15" thickBot="1">
      <c r="A45" s="14"/>
      <c r="B45" s="15">
        <v>6</v>
      </c>
      <c r="C45" s="15"/>
      <c r="D45" s="15"/>
      <c r="E45" s="15" t="s">
        <v>55</v>
      </c>
      <c r="F45" s="15"/>
      <c r="G45" s="15"/>
      <c r="H45" s="15"/>
      <c r="I45" s="16"/>
    </row>
    <row r="46" spans="1:9" ht="79.5" thickBot="1">
      <c r="A46" s="1"/>
      <c r="B46" s="23">
        <v>6.1</v>
      </c>
      <c r="C46" s="23"/>
      <c r="D46" s="23"/>
      <c r="E46" s="24" t="s">
        <v>48</v>
      </c>
      <c r="F46" s="25" t="s">
        <v>49</v>
      </c>
      <c r="G46" s="26">
        <v>206524.51</v>
      </c>
      <c r="H46" s="27"/>
      <c r="I46" s="28"/>
    </row>
    <row r="47" spans="1:9" ht="16.5" thickBot="1">
      <c r="A47" s="7" t="s">
        <v>6</v>
      </c>
      <c r="B47" s="8"/>
      <c r="C47" s="8"/>
      <c r="D47" s="8"/>
      <c r="E47" s="9"/>
      <c r="F47" s="8"/>
      <c r="G47" s="10"/>
      <c r="H47" s="11"/>
      <c r="I47" s="12"/>
    </row>
    <row r="48" spans="1:9" ht="30" customHeight="1" thickBot="1">
      <c r="A48" s="59" t="s">
        <v>63</v>
      </c>
      <c r="B48" s="60"/>
      <c r="C48" s="60"/>
      <c r="D48" s="60"/>
      <c r="E48" s="60"/>
      <c r="F48" s="60"/>
      <c r="G48" s="60"/>
      <c r="H48" s="61"/>
      <c r="I48" s="105"/>
    </row>
    <row r="49" spans="1:9" ht="30" customHeight="1">
      <c r="A49" s="62"/>
      <c r="B49" s="62"/>
      <c r="C49" s="62"/>
      <c r="D49" s="62"/>
      <c r="E49" s="62"/>
      <c r="F49" s="62"/>
      <c r="G49" s="62"/>
      <c r="H49" s="62"/>
      <c r="I49" s="106"/>
    </row>
    <row r="50" spans="1:9" ht="38.25" customHeight="1">
      <c r="A50" s="63"/>
      <c r="B50" s="65"/>
      <c r="C50" s="65"/>
      <c r="D50" s="65"/>
      <c r="E50" s="69" t="s">
        <v>64</v>
      </c>
      <c r="F50" s="66"/>
      <c r="G50" s="67"/>
      <c r="H50" s="68"/>
      <c r="I50" s="108"/>
    </row>
    <row r="51" spans="1:9" ht="38.25" customHeight="1">
      <c r="A51" s="63"/>
      <c r="B51" s="64"/>
      <c r="C51" s="63"/>
      <c r="D51" s="63"/>
      <c r="E51" s="70" t="s">
        <v>75</v>
      </c>
      <c r="F51" s="66"/>
      <c r="G51" s="67"/>
      <c r="H51" s="71"/>
      <c r="I51" s="107"/>
    </row>
    <row r="52" spans="1:9" ht="38.25" customHeight="1" thickBot="1">
      <c r="A52" s="63"/>
      <c r="B52" s="64"/>
      <c r="C52" s="63"/>
      <c r="D52" s="72"/>
      <c r="E52" s="70" t="s">
        <v>76</v>
      </c>
      <c r="F52" s="66"/>
      <c r="G52" s="67"/>
      <c r="H52" s="71"/>
      <c r="I52" s="107"/>
    </row>
    <row r="53" spans="1:9" ht="38.25" customHeight="1" thickBot="1">
      <c r="A53" s="63"/>
      <c r="B53" s="64"/>
      <c r="C53" s="63"/>
      <c r="D53" s="63"/>
      <c r="E53" s="73" t="s">
        <v>20</v>
      </c>
      <c r="F53" s="74"/>
      <c r="G53" s="75"/>
      <c r="H53" s="76"/>
      <c r="I53" s="105"/>
    </row>
    <row r="54" spans="1:9" ht="38.25" customHeight="1" thickBot="1">
      <c r="A54" s="63"/>
      <c r="B54" s="64"/>
      <c r="C54" s="64"/>
      <c r="D54" s="64"/>
      <c r="E54" s="63"/>
      <c r="F54" s="63"/>
      <c r="G54" s="77"/>
      <c r="H54" s="78"/>
      <c r="I54" s="79"/>
    </row>
    <row r="55" spans="1:9" ht="38.25" customHeight="1">
      <c r="A55" s="80"/>
      <c r="B55" s="81"/>
      <c r="C55" s="81"/>
      <c r="D55" s="81"/>
      <c r="E55" s="81"/>
      <c r="F55" s="81"/>
      <c r="G55" s="81"/>
      <c r="H55" s="81"/>
      <c r="I55" s="82"/>
    </row>
    <row r="56" spans="1:9" ht="38.25" customHeight="1">
      <c r="A56" s="83" t="s">
        <v>65</v>
      </c>
      <c r="B56" s="84"/>
      <c r="C56" s="84"/>
      <c r="D56" s="84"/>
      <c r="E56" s="84"/>
      <c r="F56" s="85" t="s">
        <v>3</v>
      </c>
      <c r="G56" s="85"/>
      <c r="H56" s="85"/>
      <c r="I56" s="86" t="s">
        <v>66</v>
      </c>
    </row>
    <row r="57" spans="1:9" ht="38.25" customHeight="1">
      <c r="A57" s="83" t="s">
        <v>67</v>
      </c>
      <c r="B57" s="84"/>
      <c r="C57" s="84"/>
      <c r="D57" s="84"/>
      <c r="E57" s="84"/>
      <c r="F57" s="87" t="s">
        <v>19</v>
      </c>
      <c r="G57" s="87"/>
      <c r="H57" s="88" t="s">
        <v>68</v>
      </c>
      <c r="I57" s="89"/>
    </row>
    <row r="58" spans="1:9" ht="38.25" customHeight="1">
      <c r="A58" s="83" t="s">
        <v>69</v>
      </c>
      <c r="B58" s="84"/>
      <c r="C58" s="84"/>
      <c r="D58" s="84"/>
      <c r="E58" s="84"/>
      <c r="F58" s="90" t="s">
        <v>74</v>
      </c>
      <c r="G58" s="91"/>
      <c r="H58" s="88" t="s">
        <v>70</v>
      </c>
      <c r="I58" s="89"/>
    </row>
    <row r="59" spans="1:9" ht="38.25" customHeight="1">
      <c r="A59" s="92"/>
      <c r="B59" s="93"/>
      <c r="C59" s="94"/>
      <c r="D59" s="94"/>
      <c r="E59" s="95"/>
      <c r="F59" s="96" t="s">
        <v>8</v>
      </c>
      <c r="G59" s="87"/>
      <c r="H59" s="88" t="s">
        <v>71</v>
      </c>
      <c r="I59" s="89"/>
    </row>
    <row r="60" spans="1:9" ht="38.25" customHeight="1">
      <c r="A60" s="97"/>
      <c r="B60" s="98"/>
      <c r="C60" s="98"/>
      <c r="D60" s="98"/>
      <c r="E60" s="99"/>
      <c r="F60" s="87" t="s">
        <v>72</v>
      </c>
      <c r="G60" s="87"/>
      <c r="H60" s="88" t="s">
        <v>73</v>
      </c>
      <c r="I60" s="109"/>
    </row>
    <row r="61" spans="1:9" ht="12.75" customHeight="1" thickBot="1">
      <c r="A61" s="100"/>
      <c r="B61" s="101"/>
      <c r="C61" s="101"/>
      <c r="D61" s="101"/>
      <c r="E61" s="102"/>
      <c r="F61" s="103"/>
      <c r="G61" s="103"/>
      <c r="H61" s="103"/>
      <c r="I61" s="104"/>
    </row>
  </sheetData>
  <mergeCells count="24">
    <mergeCell ref="F61:I61"/>
    <mergeCell ref="A57:E57"/>
    <mergeCell ref="F57:G57"/>
    <mergeCell ref="A58:E58"/>
    <mergeCell ref="F58:G58"/>
    <mergeCell ref="F59:G59"/>
    <mergeCell ref="F60:G60"/>
    <mergeCell ref="G9:G10"/>
    <mergeCell ref="H9:H10"/>
    <mergeCell ref="I9:I10"/>
    <mergeCell ref="A48:H48"/>
    <mergeCell ref="B55:I55"/>
    <mergeCell ref="A56:E56"/>
    <mergeCell ref="F56:H56"/>
    <mergeCell ref="A1:D1"/>
    <mergeCell ref="A3:I3"/>
    <mergeCell ref="A4:I4"/>
    <mergeCell ref="A5:I6"/>
    <mergeCell ref="A7:I7"/>
    <mergeCell ref="A9:A10"/>
    <mergeCell ref="B9:B10"/>
    <mergeCell ref="C9:D9"/>
    <mergeCell ref="E9:E10"/>
    <mergeCell ref="F9:F10"/>
  </mergeCells>
  <conditionalFormatting sqref="A9:A10">
    <cfRule type="expression" dxfId="0" priority="1">
      <formula>#REF!=3</formula>
    </cfRule>
  </conditionalFormatting>
  <printOptions horizontalCentered="1"/>
  <pageMargins left="0.23622047244094491" right="0.43307086614173229" top="0.9055118110236221" bottom="0.62992125984251968" header="0.27559055118110237" footer="0.35433070866141736"/>
  <pageSetup scale="59" fitToHeight="0" orientation="portrait" horizontalDpi="4294967294" verticalDpi="15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FEC2C8-4B84-4C0E-A2E0-141B5318CA23}">
  <dimension ref="B1:P94"/>
  <sheetViews>
    <sheetView showGridLines="0" tabSelected="1" view="pageBreakPreview" zoomScale="70" zoomScaleNormal="80" zoomScaleSheetLayoutView="70" workbookViewId="0">
      <selection activeCell="J16" sqref="J16"/>
    </sheetView>
  </sheetViews>
  <sheetFormatPr baseColWidth="10" defaultColWidth="11.42578125" defaultRowHeight="12.75"/>
  <cols>
    <col min="1" max="2" width="3.42578125" style="111" customWidth="1"/>
    <col min="3" max="3" width="12.5703125" style="111" customWidth="1"/>
    <col min="4" max="4" width="18" style="111" customWidth="1"/>
    <col min="5" max="11" width="11.42578125" style="111"/>
    <col min="12" max="12" width="17.5703125" style="111" customWidth="1"/>
    <col min="13" max="14" width="11.42578125" style="111"/>
    <col min="15" max="15" width="20" style="111" customWidth="1"/>
    <col min="16" max="17" width="3.42578125" style="111" customWidth="1"/>
    <col min="18" max="16384" width="11.42578125" style="111"/>
  </cols>
  <sheetData>
    <row r="1" spans="2:16" ht="13.5" thickBot="1"/>
    <row r="2" spans="2:16" ht="13.5" thickTop="1">
      <c r="B2" s="112"/>
      <c r="C2" s="113"/>
      <c r="D2" s="113"/>
      <c r="E2" s="113"/>
      <c r="F2" s="113"/>
      <c r="G2" s="113"/>
      <c r="H2" s="113"/>
      <c r="I2" s="113"/>
      <c r="J2" s="113"/>
      <c r="K2" s="113"/>
      <c r="L2" s="113"/>
      <c r="M2" s="113"/>
      <c r="N2" s="113"/>
      <c r="O2" s="113"/>
      <c r="P2" s="114"/>
    </row>
    <row r="3" spans="2:16" ht="36.75" customHeight="1">
      <c r="B3" s="115"/>
      <c r="C3" s="116" t="s">
        <v>56</v>
      </c>
      <c r="D3" s="116"/>
      <c r="E3" s="116"/>
      <c r="F3" s="116"/>
      <c r="P3" s="117"/>
    </row>
    <row r="4" spans="2:16">
      <c r="B4" s="115"/>
      <c r="C4" s="118" t="s">
        <v>57</v>
      </c>
      <c r="D4" s="119" t="s">
        <v>58</v>
      </c>
      <c r="E4" s="118" t="s">
        <v>59</v>
      </c>
      <c r="F4" s="119">
        <v>4</v>
      </c>
      <c r="P4" s="117"/>
    </row>
    <row r="5" spans="2:16">
      <c r="B5" s="115"/>
      <c r="C5" s="120"/>
      <c r="D5" s="121"/>
      <c r="E5" s="120"/>
      <c r="F5" s="121"/>
      <c r="P5" s="117"/>
    </row>
    <row r="6" spans="2:16" ht="48" customHeight="1">
      <c r="B6" s="115"/>
      <c r="C6" s="122" t="s">
        <v>78</v>
      </c>
      <c r="D6" s="122"/>
      <c r="E6" s="122"/>
      <c r="F6" s="122"/>
      <c r="G6" s="122"/>
      <c r="H6" s="122"/>
      <c r="I6" s="122"/>
      <c r="J6" s="122"/>
      <c r="K6" s="122"/>
      <c r="L6" s="122"/>
      <c r="M6" s="122"/>
      <c r="N6" s="122"/>
      <c r="O6" s="122"/>
      <c r="P6" s="123"/>
    </row>
    <row r="7" spans="2:16" ht="15" thickBot="1">
      <c r="B7" s="115"/>
      <c r="C7" s="124"/>
      <c r="D7" s="124"/>
      <c r="E7" s="124"/>
      <c r="F7" s="124"/>
      <c r="G7" s="124"/>
      <c r="H7" s="124"/>
      <c r="I7" s="124"/>
      <c r="J7" s="124"/>
      <c r="K7" s="124"/>
      <c r="L7" s="124"/>
      <c r="M7" s="124"/>
      <c r="N7" s="124"/>
      <c r="O7" s="124"/>
      <c r="P7" s="117"/>
    </row>
    <row r="8" spans="2:16" ht="15">
      <c r="B8" s="115"/>
      <c r="C8" s="125"/>
      <c r="D8" s="126"/>
      <c r="E8" s="127"/>
      <c r="F8" s="127"/>
      <c r="G8" s="127"/>
      <c r="H8" s="127"/>
      <c r="I8" s="127"/>
      <c r="J8" s="127"/>
      <c r="K8" s="128"/>
      <c r="L8" s="129"/>
      <c r="M8" s="130"/>
      <c r="N8" s="130"/>
      <c r="O8" s="131"/>
      <c r="P8" s="132"/>
    </row>
    <row r="9" spans="2:16" ht="15">
      <c r="B9" s="115"/>
      <c r="C9" s="133"/>
      <c r="D9" s="134" t="s">
        <v>79</v>
      </c>
      <c r="E9" s="135"/>
      <c r="F9" s="135"/>
      <c r="G9" s="135"/>
      <c r="H9" s="135"/>
      <c r="I9" s="135"/>
      <c r="J9" s="135"/>
      <c r="K9" s="136"/>
      <c r="L9" s="137"/>
      <c r="M9" s="138"/>
      <c r="N9" s="138"/>
      <c r="O9" s="139"/>
      <c r="P9" s="132"/>
    </row>
    <row r="10" spans="2:16" ht="15">
      <c r="B10" s="115"/>
      <c r="C10" s="133"/>
      <c r="D10" s="134"/>
      <c r="E10" s="135"/>
      <c r="F10" s="135"/>
      <c r="G10" s="135"/>
      <c r="H10" s="135"/>
      <c r="I10" s="135"/>
      <c r="J10" s="135"/>
      <c r="K10" s="136"/>
      <c r="L10" s="140" t="s">
        <v>80</v>
      </c>
      <c r="M10" s="141"/>
      <c r="N10" s="142"/>
      <c r="O10" s="143"/>
      <c r="P10" s="132"/>
    </row>
    <row r="11" spans="2:16" ht="15">
      <c r="B11" s="115"/>
      <c r="C11" s="133"/>
      <c r="D11" s="134" t="s">
        <v>81</v>
      </c>
      <c r="E11" s="135"/>
      <c r="F11" s="135"/>
      <c r="G11" s="135"/>
      <c r="H11" s="135"/>
      <c r="I11" s="135"/>
      <c r="J11" s="135"/>
      <c r="K11" s="136"/>
      <c r="L11" s="144"/>
      <c r="M11" s="145"/>
      <c r="N11" s="146"/>
      <c r="O11" s="147"/>
      <c r="P11" s="148"/>
    </row>
    <row r="12" spans="2:16" ht="12.75" customHeight="1">
      <c r="B12" s="115"/>
      <c r="C12" s="133"/>
      <c r="D12" s="149"/>
      <c r="E12" s="150"/>
      <c r="F12" s="150"/>
      <c r="G12" s="150"/>
      <c r="H12" s="150"/>
      <c r="I12" s="150"/>
      <c r="J12" s="150"/>
      <c r="K12" s="151"/>
      <c r="L12" s="140" t="s">
        <v>82</v>
      </c>
      <c r="M12" s="140">
        <v>1</v>
      </c>
      <c r="N12" s="140" t="s">
        <v>83</v>
      </c>
      <c r="O12" s="152">
        <v>1</v>
      </c>
      <c r="P12" s="132"/>
    </row>
    <row r="13" spans="2:16" ht="13.5">
      <c r="B13" s="115"/>
      <c r="C13" s="133"/>
      <c r="D13" s="149"/>
      <c r="E13" s="150"/>
      <c r="F13" s="150"/>
      <c r="G13" s="150"/>
      <c r="H13" s="150"/>
      <c r="I13" s="150"/>
      <c r="J13" s="150"/>
      <c r="K13" s="151"/>
      <c r="L13" s="153"/>
      <c r="M13" s="153"/>
      <c r="N13" s="153"/>
      <c r="O13" s="154"/>
      <c r="P13" s="132"/>
    </row>
    <row r="14" spans="2:16" ht="15">
      <c r="B14" s="115"/>
      <c r="C14" s="133"/>
      <c r="D14" s="134" t="s">
        <v>84</v>
      </c>
      <c r="E14" s="135"/>
      <c r="F14" s="135"/>
      <c r="G14" s="135"/>
      <c r="H14" s="135"/>
      <c r="I14" s="135"/>
      <c r="J14" s="135"/>
      <c r="K14" s="136"/>
      <c r="L14" s="153"/>
      <c r="M14" s="153"/>
      <c r="N14" s="153"/>
      <c r="O14" s="154"/>
      <c r="P14" s="132"/>
    </row>
    <row r="15" spans="2:16" ht="15.75" thickBot="1">
      <c r="B15" s="115"/>
      <c r="C15" s="155"/>
      <c r="D15" s="156"/>
      <c r="E15" s="156"/>
      <c r="F15" s="156"/>
      <c r="G15" s="156"/>
      <c r="H15" s="156"/>
      <c r="I15" s="156"/>
      <c r="J15" s="156"/>
      <c r="K15" s="156"/>
      <c r="L15" s="156"/>
      <c r="M15" s="157"/>
      <c r="N15" s="157"/>
      <c r="O15" s="158"/>
      <c r="P15" s="159"/>
    </row>
    <row r="16" spans="2:16" ht="15">
      <c r="B16" s="115"/>
      <c r="C16" s="160"/>
      <c r="D16" s="161"/>
      <c r="E16" s="161"/>
      <c r="F16" s="161"/>
      <c r="G16" s="161"/>
      <c r="H16" s="161"/>
      <c r="I16" s="161"/>
      <c r="J16" s="161"/>
      <c r="K16" s="161"/>
      <c r="L16" s="162" t="s">
        <v>85</v>
      </c>
      <c r="M16" s="163" t="s">
        <v>86</v>
      </c>
      <c r="N16" s="163" t="s">
        <v>87</v>
      </c>
      <c r="O16" s="164" t="s">
        <v>88</v>
      </c>
      <c r="P16" s="148"/>
    </row>
    <row r="17" spans="2:16" ht="15">
      <c r="B17" s="115"/>
      <c r="C17" s="165"/>
      <c r="D17" s="166"/>
      <c r="E17" s="166"/>
      <c r="F17" s="166"/>
      <c r="G17" s="166"/>
      <c r="H17" s="166"/>
      <c r="I17" s="166"/>
      <c r="J17" s="166"/>
      <c r="K17" s="166"/>
      <c r="L17" s="167"/>
      <c r="M17" s="168"/>
      <c r="N17" s="168"/>
      <c r="O17" s="169"/>
      <c r="P17" s="170"/>
    </row>
    <row r="18" spans="2:16" ht="18" customHeight="1">
      <c r="B18" s="115"/>
      <c r="C18" s="171" t="s">
        <v>89</v>
      </c>
      <c r="D18" s="172"/>
      <c r="E18" s="172"/>
      <c r="F18" s="172"/>
      <c r="G18" s="166"/>
      <c r="H18" s="166"/>
      <c r="I18" s="166" t="s">
        <v>90</v>
      </c>
      <c r="J18" s="124"/>
      <c r="K18" s="166"/>
      <c r="L18" s="167"/>
      <c r="M18" s="124"/>
      <c r="N18" s="124"/>
      <c r="O18" s="173"/>
      <c r="P18" s="170"/>
    </row>
    <row r="19" spans="2:16" ht="15">
      <c r="B19" s="115"/>
      <c r="C19" s="174"/>
      <c r="D19" s="175"/>
      <c r="E19" s="175"/>
      <c r="F19" s="175"/>
      <c r="G19" s="175"/>
      <c r="H19" s="175"/>
      <c r="I19" s="175"/>
      <c r="J19" s="175"/>
      <c r="K19" s="175"/>
      <c r="L19" s="175"/>
      <c r="M19" s="175"/>
      <c r="N19" s="175"/>
      <c r="O19" s="176"/>
      <c r="P19" s="177"/>
    </row>
    <row r="20" spans="2:16" ht="15" thickBot="1">
      <c r="B20" s="115"/>
      <c r="C20" s="178"/>
      <c r="D20" s="179"/>
      <c r="E20" s="179"/>
      <c r="F20" s="179"/>
      <c r="G20" s="179"/>
      <c r="H20" s="179"/>
      <c r="I20" s="179"/>
      <c r="J20" s="179"/>
      <c r="K20" s="179"/>
      <c r="L20" s="179"/>
      <c r="M20" s="179"/>
      <c r="N20" s="179"/>
      <c r="O20" s="180"/>
      <c r="P20" s="117"/>
    </row>
    <row r="21" spans="2:16" ht="15" thickBot="1">
      <c r="B21" s="115"/>
      <c r="C21" s="181"/>
      <c r="D21" s="182"/>
      <c r="E21" s="182"/>
      <c r="F21" s="182"/>
      <c r="G21" s="182"/>
      <c r="H21" s="182"/>
      <c r="I21" s="124"/>
      <c r="J21" s="124"/>
      <c r="K21" s="182"/>
      <c r="L21" s="182"/>
      <c r="M21" s="182"/>
      <c r="N21" s="182"/>
      <c r="O21" s="183"/>
      <c r="P21" s="117"/>
    </row>
    <row r="22" spans="2:16" ht="15">
      <c r="B22" s="115"/>
      <c r="C22" s="184" t="s">
        <v>91</v>
      </c>
      <c r="D22" s="185"/>
      <c r="E22" s="185"/>
      <c r="F22" s="185"/>
      <c r="G22" s="185"/>
      <c r="H22" s="185"/>
      <c r="I22" s="185"/>
      <c r="J22" s="185"/>
      <c r="K22" s="185"/>
      <c r="L22" s="185"/>
      <c r="M22" s="185"/>
      <c r="N22" s="185"/>
      <c r="O22" s="186"/>
      <c r="P22" s="187"/>
    </row>
    <row r="23" spans="2:16" ht="15" thickBot="1">
      <c r="B23" s="115"/>
      <c r="C23" s="188"/>
      <c r="D23" s="124"/>
      <c r="E23" s="124"/>
      <c r="F23" s="124"/>
      <c r="G23" s="124"/>
      <c r="H23" s="124"/>
      <c r="I23" s="124"/>
      <c r="J23" s="124"/>
      <c r="K23" s="124"/>
      <c r="L23" s="124"/>
      <c r="M23" s="124"/>
      <c r="N23" s="124"/>
      <c r="O23" s="189"/>
      <c r="P23" s="117"/>
    </row>
    <row r="24" spans="2:16" ht="15">
      <c r="B24" s="115"/>
      <c r="C24" s="190" t="s">
        <v>15</v>
      </c>
      <c r="D24" s="191" t="s">
        <v>14</v>
      </c>
      <c r="E24" s="192"/>
      <c r="F24" s="192"/>
      <c r="G24" s="192"/>
      <c r="H24" s="192"/>
      <c r="I24" s="192"/>
      <c r="J24" s="192"/>
      <c r="K24" s="192"/>
      <c r="L24" s="193"/>
      <c r="M24" s="194" t="s">
        <v>0</v>
      </c>
      <c r="N24" s="195"/>
      <c r="O24" s="190" t="s">
        <v>16</v>
      </c>
      <c r="P24" s="196"/>
    </row>
    <row r="25" spans="2:16" ht="15" thickBot="1">
      <c r="B25" s="115"/>
      <c r="C25" s="197"/>
      <c r="D25" s="198"/>
      <c r="E25" s="199"/>
      <c r="F25" s="199"/>
      <c r="G25" s="199"/>
      <c r="H25" s="199"/>
      <c r="I25" s="199"/>
      <c r="J25" s="199"/>
      <c r="K25" s="199"/>
      <c r="L25" s="200"/>
      <c r="M25" s="198"/>
      <c r="N25" s="200"/>
      <c r="O25" s="201"/>
      <c r="P25" s="202"/>
    </row>
    <row r="26" spans="2:16">
      <c r="B26" s="115"/>
      <c r="C26" s="203" t="s">
        <v>92</v>
      </c>
      <c r="D26" s="204"/>
      <c r="E26" s="204"/>
      <c r="F26" s="204"/>
      <c r="G26" s="204"/>
      <c r="H26" s="204"/>
      <c r="I26" s="204"/>
      <c r="J26" s="204"/>
      <c r="K26" s="204"/>
      <c r="L26" s="204"/>
      <c r="M26" s="204"/>
      <c r="N26" s="204"/>
      <c r="O26" s="205"/>
      <c r="P26" s="206"/>
    </row>
    <row r="27" spans="2:16">
      <c r="B27" s="115"/>
      <c r="C27" s="207"/>
      <c r="D27" s="208"/>
      <c r="E27" s="208"/>
      <c r="F27" s="208"/>
      <c r="G27" s="208"/>
      <c r="H27" s="208"/>
      <c r="I27" s="208"/>
      <c r="J27" s="208"/>
      <c r="K27" s="208"/>
      <c r="L27" s="208"/>
      <c r="M27" s="208"/>
      <c r="N27" s="208"/>
      <c r="O27" s="209"/>
      <c r="P27" s="206"/>
    </row>
    <row r="28" spans="2:16" ht="13.5" thickBot="1">
      <c r="B28" s="115"/>
      <c r="C28" s="210"/>
      <c r="D28" s="211"/>
      <c r="E28" s="211"/>
      <c r="F28" s="211"/>
      <c r="G28" s="211"/>
      <c r="H28" s="211"/>
      <c r="I28" s="211"/>
      <c r="J28" s="211"/>
      <c r="K28" s="211"/>
      <c r="L28" s="211"/>
      <c r="M28" s="211"/>
      <c r="N28" s="211"/>
      <c r="O28" s="212"/>
      <c r="P28" s="206"/>
    </row>
    <row r="29" spans="2:16" ht="15">
      <c r="B29" s="115"/>
      <c r="C29" s="213" t="s">
        <v>14</v>
      </c>
      <c r="D29" s="214"/>
      <c r="E29" s="214"/>
      <c r="F29" s="214"/>
      <c r="G29" s="215"/>
      <c r="H29" s="216" t="s">
        <v>93</v>
      </c>
      <c r="I29" s="214"/>
      <c r="J29" s="217" t="s">
        <v>9</v>
      </c>
      <c r="K29" s="218"/>
      <c r="L29" s="219" t="s">
        <v>94</v>
      </c>
      <c r="M29" s="216" t="s">
        <v>95</v>
      </c>
      <c r="N29" s="220"/>
      <c r="O29" s="221" t="s">
        <v>96</v>
      </c>
      <c r="P29" s="222"/>
    </row>
    <row r="30" spans="2:16" ht="14.25">
      <c r="B30" s="115"/>
      <c r="C30" s="223"/>
      <c r="D30" s="224"/>
      <c r="E30" s="224"/>
      <c r="F30" s="224"/>
      <c r="G30" s="225"/>
      <c r="H30" s="226"/>
      <c r="I30" s="225"/>
      <c r="J30" s="226"/>
      <c r="K30" s="225"/>
      <c r="L30" s="227"/>
      <c r="M30" s="228"/>
      <c r="N30" s="229"/>
      <c r="O30" s="230"/>
      <c r="P30" s="231"/>
    </row>
    <row r="31" spans="2:16" ht="14.25">
      <c r="B31" s="115"/>
      <c r="C31" s="232"/>
      <c r="D31" s="233"/>
      <c r="E31" s="233"/>
      <c r="F31" s="233"/>
      <c r="G31" s="234"/>
      <c r="H31" s="235"/>
      <c r="I31" s="234"/>
      <c r="J31" s="235"/>
      <c r="K31" s="234"/>
      <c r="L31" s="227"/>
      <c r="M31" s="228"/>
      <c r="N31" s="229"/>
      <c r="O31" s="230"/>
      <c r="P31" s="231"/>
    </row>
    <row r="32" spans="2:16" ht="15" thickBot="1">
      <c r="B32" s="115"/>
      <c r="C32" s="236"/>
      <c r="D32" s="237"/>
      <c r="E32" s="237"/>
      <c r="F32" s="237"/>
      <c r="G32" s="238"/>
      <c r="H32" s="239"/>
      <c r="I32" s="238"/>
      <c r="J32" s="239"/>
      <c r="K32" s="238"/>
      <c r="L32" s="240"/>
      <c r="M32" s="241"/>
      <c r="N32" s="242"/>
      <c r="O32" s="230"/>
      <c r="P32" s="231"/>
    </row>
    <row r="33" spans="2:16" ht="15.75" thickBot="1">
      <c r="B33" s="115"/>
      <c r="C33" s="243" t="s">
        <v>97</v>
      </c>
      <c r="D33" s="244"/>
      <c r="E33" s="244"/>
      <c r="F33" s="244"/>
      <c r="G33" s="244"/>
      <c r="H33" s="244"/>
      <c r="I33" s="244"/>
      <c r="J33" s="244"/>
      <c r="K33" s="244"/>
      <c r="L33" s="244"/>
      <c r="M33" s="244"/>
      <c r="N33" s="245"/>
      <c r="O33" s="246"/>
      <c r="P33" s="247"/>
    </row>
    <row r="34" spans="2:16" ht="13.5" customHeight="1">
      <c r="B34" s="115"/>
      <c r="C34" s="203" t="s">
        <v>98</v>
      </c>
      <c r="D34" s="204"/>
      <c r="E34" s="204"/>
      <c r="F34" s="204"/>
      <c r="G34" s="204"/>
      <c r="H34" s="204"/>
      <c r="I34" s="204"/>
      <c r="J34" s="204"/>
      <c r="K34" s="204"/>
      <c r="L34" s="204"/>
      <c r="M34" s="204"/>
      <c r="N34" s="204"/>
      <c r="O34" s="205"/>
      <c r="P34" s="206"/>
    </row>
    <row r="35" spans="2:16">
      <c r="B35" s="115"/>
      <c r="C35" s="207"/>
      <c r="D35" s="208"/>
      <c r="E35" s="208"/>
      <c r="F35" s="208"/>
      <c r="G35" s="208"/>
      <c r="H35" s="208"/>
      <c r="I35" s="208"/>
      <c r="J35" s="208"/>
      <c r="K35" s="208"/>
      <c r="L35" s="208"/>
      <c r="M35" s="208"/>
      <c r="N35" s="208"/>
      <c r="O35" s="209"/>
      <c r="P35" s="206"/>
    </row>
    <row r="36" spans="2:16" ht="13.5" thickBot="1">
      <c r="B36" s="115"/>
      <c r="C36" s="210"/>
      <c r="D36" s="211"/>
      <c r="E36" s="211"/>
      <c r="F36" s="211"/>
      <c r="G36" s="211"/>
      <c r="H36" s="211"/>
      <c r="I36" s="211"/>
      <c r="J36" s="211"/>
      <c r="K36" s="211"/>
      <c r="L36" s="211"/>
      <c r="M36" s="211"/>
      <c r="N36" s="211"/>
      <c r="O36" s="212"/>
      <c r="P36" s="206"/>
    </row>
    <row r="37" spans="2:16" ht="15">
      <c r="B37" s="115"/>
      <c r="C37" s="213" t="s">
        <v>14</v>
      </c>
      <c r="D37" s="248"/>
      <c r="E37" s="248"/>
      <c r="F37" s="248"/>
      <c r="G37" s="248"/>
      <c r="H37" s="248"/>
      <c r="I37" s="248"/>
      <c r="J37" s="220"/>
      <c r="K37" s="249" t="s">
        <v>0</v>
      </c>
      <c r="L37" s="219" t="s">
        <v>16</v>
      </c>
      <c r="M37" s="216" t="s">
        <v>99</v>
      </c>
      <c r="N37" s="220"/>
      <c r="O37" s="221" t="s">
        <v>96</v>
      </c>
      <c r="P37" s="222"/>
    </row>
    <row r="38" spans="2:16" ht="14.25">
      <c r="B38" s="115"/>
      <c r="C38" s="223"/>
      <c r="D38" s="224"/>
      <c r="E38" s="224"/>
      <c r="F38" s="224"/>
      <c r="G38" s="224"/>
      <c r="H38" s="224"/>
      <c r="I38" s="224"/>
      <c r="J38" s="225"/>
      <c r="K38" s="250"/>
      <c r="L38" s="251"/>
      <c r="M38" s="252"/>
      <c r="N38" s="253"/>
      <c r="O38" s="230"/>
      <c r="P38" s="231"/>
    </row>
    <row r="39" spans="2:16" ht="15" thickBot="1">
      <c r="B39" s="115"/>
      <c r="C39" s="236"/>
      <c r="D39" s="237"/>
      <c r="E39" s="237"/>
      <c r="F39" s="237"/>
      <c r="G39" s="237"/>
      <c r="H39" s="237"/>
      <c r="I39" s="237"/>
      <c r="J39" s="238"/>
      <c r="K39" s="233"/>
      <c r="L39" s="254"/>
      <c r="M39" s="255"/>
      <c r="N39" s="256"/>
      <c r="O39" s="257"/>
      <c r="P39" s="231"/>
    </row>
    <row r="40" spans="2:16" ht="15.75" thickBot="1">
      <c r="B40" s="115"/>
      <c r="C40" s="243" t="s">
        <v>97</v>
      </c>
      <c r="D40" s="244"/>
      <c r="E40" s="244"/>
      <c r="F40" s="244"/>
      <c r="G40" s="244"/>
      <c r="H40" s="244"/>
      <c r="I40" s="244"/>
      <c r="J40" s="244"/>
      <c r="K40" s="244"/>
      <c r="L40" s="244"/>
      <c r="M40" s="244"/>
      <c r="N40" s="245"/>
      <c r="O40" s="258">
        <v>0</v>
      </c>
      <c r="P40" s="231"/>
    </row>
    <row r="41" spans="2:16">
      <c r="B41" s="115"/>
      <c r="C41" s="203" t="s">
        <v>100</v>
      </c>
      <c r="D41" s="204"/>
      <c r="E41" s="204"/>
      <c r="F41" s="204"/>
      <c r="G41" s="204"/>
      <c r="H41" s="204"/>
      <c r="I41" s="204"/>
      <c r="J41" s="204"/>
      <c r="K41" s="204"/>
      <c r="L41" s="204"/>
      <c r="M41" s="204"/>
      <c r="N41" s="204"/>
      <c r="O41" s="205"/>
      <c r="P41" s="206"/>
    </row>
    <row r="42" spans="2:16">
      <c r="B42" s="115"/>
      <c r="C42" s="207"/>
      <c r="D42" s="208"/>
      <c r="E42" s="208"/>
      <c r="F42" s="208"/>
      <c r="G42" s="208"/>
      <c r="H42" s="208"/>
      <c r="I42" s="208"/>
      <c r="J42" s="208"/>
      <c r="K42" s="208"/>
      <c r="L42" s="208"/>
      <c r="M42" s="208"/>
      <c r="N42" s="208"/>
      <c r="O42" s="209"/>
      <c r="P42" s="206"/>
    </row>
    <row r="43" spans="2:16" ht="13.5" thickBot="1">
      <c r="B43" s="115"/>
      <c r="C43" s="210"/>
      <c r="D43" s="211"/>
      <c r="E43" s="211"/>
      <c r="F43" s="211"/>
      <c r="G43" s="211"/>
      <c r="H43" s="211"/>
      <c r="I43" s="211"/>
      <c r="J43" s="211"/>
      <c r="K43" s="211"/>
      <c r="L43" s="211"/>
      <c r="M43" s="211"/>
      <c r="N43" s="211"/>
      <c r="O43" s="212"/>
      <c r="P43" s="206"/>
    </row>
    <row r="44" spans="2:16" ht="17.25">
      <c r="B44" s="115"/>
      <c r="C44" s="213" t="s">
        <v>101</v>
      </c>
      <c r="D44" s="248"/>
      <c r="E44" s="248"/>
      <c r="F44" s="248"/>
      <c r="G44" s="248"/>
      <c r="H44" s="248"/>
      <c r="I44" s="248"/>
      <c r="J44" s="219" t="s">
        <v>102</v>
      </c>
      <c r="K44" s="259" t="s">
        <v>103</v>
      </c>
      <c r="L44" s="260" t="s">
        <v>104</v>
      </c>
      <c r="M44" s="216" t="s">
        <v>21</v>
      </c>
      <c r="N44" s="220"/>
      <c r="O44" s="221" t="s">
        <v>96</v>
      </c>
      <c r="P44" s="222"/>
    </row>
    <row r="45" spans="2:16" ht="14.25">
      <c r="B45" s="115"/>
      <c r="C45" s="223"/>
      <c r="D45" s="224"/>
      <c r="E45" s="224"/>
      <c r="F45" s="224"/>
      <c r="G45" s="224"/>
      <c r="H45" s="224"/>
      <c r="I45" s="224"/>
      <c r="J45" s="261"/>
      <c r="K45" s="262"/>
      <c r="L45" s="261"/>
      <c r="M45" s="263"/>
      <c r="N45" s="264"/>
      <c r="O45" s="230"/>
      <c r="P45" s="231"/>
    </row>
    <row r="46" spans="2:16" ht="15" thickBot="1">
      <c r="B46" s="115"/>
      <c r="C46" s="236"/>
      <c r="D46" s="237"/>
      <c r="E46" s="237"/>
      <c r="F46" s="237"/>
      <c r="G46" s="237"/>
      <c r="H46" s="237"/>
      <c r="I46" s="237"/>
      <c r="J46" s="265"/>
      <c r="K46" s="266"/>
      <c r="L46" s="265"/>
      <c r="M46" s="255"/>
      <c r="N46" s="256"/>
      <c r="O46" s="267"/>
      <c r="P46" s="231"/>
    </row>
    <row r="47" spans="2:16" ht="15.75" thickBot="1">
      <c r="B47" s="115"/>
      <c r="C47" s="243" t="s">
        <v>97</v>
      </c>
      <c r="D47" s="244"/>
      <c r="E47" s="244"/>
      <c r="F47" s="244"/>
      <c r="G47" s="244"/>
      <c r="H47" s="244"/>
      <c r="I47" s="244"/>
      <c r="J47" s="244"/>
      <c r="K47" s="244"/>
      <c r="L47" s="244"/>
      <c r="M47" s="244"/>
      <c r="N47" s="245"/>
      <c r="O47" s="246"/>
      <c r="P47" s="247"/>
    </row>
    <row r="48" spans="2:16">
      <c r="B48" s="115"/>
      <c r="C48" s="203" t="s">
        <v>105</v>
      </c>
      <c r="D48" s="204"/>
      <c r="E48" s="204"/>
      <c r="F48" s="204"/>
      <c r="G48" s="204"/>
      <c r="H48" s="204"/>
      <c r="I48" s="204"/>
      <c r="J48" s="204"/>
      <c r="K48" s="204"/>
      <c r="L48" s="204"/>
      <c r="M48" s="204"/>
      <c r="N48" s="204"/>
      <c r="O48" s="205"/>
      <c r="P48" s="206"/>
    </row>
    <row r="49" spans="2:16">
      <c r="B49" s="115"/>
      <c r="C49" s="207"/>
      <c r="D49" s="208"/>
      <c r="E49" s="208"/>
      <c r="F49" s="208"/>
      <c r="G49" s="208"/>
      <c r="H49" s="208"/>
      <c r="I49" s="208"/>
      <c r="J49" s="208"/>
      <c r="K49" s="208"/>
      <c r="L49" s="208"/>
      <c r="M49" s="208"/>
      <c r="N49" s="208"/>
      <c r="O49" s="209"/>
      <c r="P49" s="206"/>
    </row>
    <row r="50" spans="2:16" ht="13.5" thickBot="1">
      <c r="B50" s="115"/>
      <c r="C50" s="210"/>
      <c r="D50" s="211"/>
      <c r="E50" s="211"/>
      <c r="F50" s="211"/>
      <c r="G50" s="211"/>
      <c r="H50" s="211"/>
      <c r="I50" s="211"/>
      <c r="J50" s="211"/>
      <c r="K50" s="211"/>
      <c r="L50" s="211"/>
      <c r="M50" s="211"/>
      <c r="N50" s="211"/>
      <c r="O50" s="212"/>
      <c r="P50" s="206"/>
    </row>
    <row r="51" spans="2:16" ht="30">
      <c r="B51" s="115"/>
      <c r="C51" s="213" t="s">
        <v>106</v>
      </c>
      <c r="D51" s="248"/>
      <c r="E51" s="248"/>
      <c r="F51" s="248"/>
      <c r="G51" s="248"/>
      <c r="H51" s="248"/>
      <c r="I51" s="248"/>
      <c r="J51" s="219" t="s">
        <v>7</v>
      </c>
      <c r="K51" s="268" t="s">
        <v>13</v>
      </c>
      <c r="L51" s="269" t="s">
        <v>107</v>
      </c>
      <c r="M51" s="270" t="s">
        <v>95</v>
      </c>
      <c r="N51" s="271"/>
      <c r="O51" s="272" t="s">
        <v>96</v>
      </c>
      <c r="P51" s="273"/>
    </row>
    <row r="52" spans="2:16" ht="14.25">
      <c r="B52" s="115"/>
      <c r="C52" s="274"/>
      <c r="D52" s="275"/>
      <c r="E52" s="275"/>
      <c r="F52" s="275"/>
      <c r="G52" s="275"/>
      <c r="H52" s="275"/>
      <c r="I52" s="275"/>
      <c r="J52" s="276"/>
      <c r="K52" s="277"/>
      <c r="L52" s="278"/>
      <c r="M52" s="279"/>
      <c r="N52" s="280"/>
      <c r="O52" s="281"/>
      <c r="P52" s="282"/>
    </row>
    <row r="53" spans="2:16" ht="14.25">
      <c r="B53" s="115"/>
      <c r="C53" s="274"/>
      <c r="D53" s="275"/>
      <c r="E53" s="275"/>
      <c r="F53" s="275"/>
      <c r="G53" s="275"/>
      <c r="H53" s="275"/>
      <c r="I53" s="275"/>
      <c r="J53" s="276"/>
      <c r="K53" s="277"/>
      <c r="L53" s="278"/>
      <c r="M53" s="279"/>
      <c r="N53" s="280"/>
      <c r="O53" s="281"/>
      <c r="P53" s="282"/>
    </row>
    <row r="54" spans="2:16" ht="14.25">
      <c r="B54" s="115"/>
      <c r="C54" s="274"/>
      <c r="D54" s="275"/>
      <c r="E54" s="275"/>
      <c r="F54" s="275"/>
      <c r="G54" s="275"/>
      <c r="H54" s="275"/>
      <c r="I54" s="275"/>
      <c r="J54" s="276"/>
      <c r="K54" s="277"/>
      <c r="L54" s="278"/>
      <c r="M54" s="263"/>
      <c r="N54" s="264"/>
      <c r="O54" s="281"/>
      <c r="P54" s="282"/>
    </row>
    <row r="55" spans="2:16" ht="15" thickBot="1">
      <c r="B55" s="115"/>
      <c r="C55" s="236"/>
      <c r="D55" s="237"/>
      <c r="E55" s="237"/>
      <c r="F55" s="237"/>
      <c r="G55" s="237"/>
      <c r="H55" s="237"/>
      <c r="I55" s="237"/>
      <c r="J55" s="265"/>
      <c r="K55" s="266"/>
      <c r="L55" s="265"/>
      <c r="M55" s="255"/>
      <c r="N55" s="256"/>
      <c r="O55" s="267"/>
      <c r="P55" s="231"/>
    </row>
    <row r="56" spans="2:16" ht="15.75" thickBot="1">
      <c r="B56" s="115"/>
      <c r="C56" s="243" t="s">
        <v>97</v>
      </c>
      <c r="D56" s="244"/>
      <c r="E56" s="244"/>
      <c r="F56" s="244"/>
      <c r="G56" s="244"/>
      <c r="H56" s="244"/>
      <c r="I56" s="244"/>
      <c r="J56" s="244"/>
      <c r="K56" s="244"/>
      <c r="L56" s="244"/>
      <c r="M56" s="244"/>
      <c r="N56" s="245"/>
      <c r="O56" s="258"/>
      <c r="P56" s="231"/>
    </row>
    <row r="57" spans="2:16" ht="15" thickBot="1">
      <c r="B57" s="115"/>
      <c r="C57" s="188"/>
      <c r="D57" s="124"/>
      <c r="E57" s="124"/>
      <c r="F57" s="124"/>
      <c r="G57" s="124"/>
      <c r="H57" s="124"/>
      <c r="I57" s="124"/>
      <c r="J57" s="124"/>
      <c r="K57" s="124"/>
      <c r="L57" s="124"/>
      <c r="M57" s="124"/>
      <c r="N57" s="124"/>
      <c r="O57" s="189"/>
      <c r="P57" s="117"/>
    </row>
    <row r="58" spans="2:16" ht="15.75" thickBot="1">
      <c r="B58" s="115"/>
      <c r="C58" s="283" t="s">
        <v>108</v>
      </c>
      <c r="D58" s="284"/>
      <c r="E58" s="284"/>
      <c r="F58" s="284"/>
      <c r="G58" s="284"/>
      <c r="H58" s="284"/>
      <c r="I58" s="284"/>
      <c r="J58" s="284"/>
      <c r="K58" s="284"/>
      <c r="L58" s="284"/>
      <c r="M58" s="284"/>
      <c r="N58" s="285"/>
      <c r="O58" s="286"/>
      <c r="P58" s="287"/>
    </row>
    <row r="59" spans="2:16">
      <c r="B59" s="115"/>
      <c r="C59" s="203" t="s">
        <v>109</v>
      </c>
      <c r="D59" s="204"/>
      <c r="E59" s="204"/>
      <c r="F59" s="204"/>
      <c r="G59" s="204"/>
      <c r="H59" s="204"/>
      <c r="I59" s="204"/>
      <c r="J59" s="204"/>
      <c r="K59" s="204"/>
      <c r="L59" s="204"/>
      <c r="M59" s="204"/>
      <c r="N59" s="204"/>
      <c r="O59" s="205"/>
      <c r="P59" s="206"/>
    </row>
    <row r="60" spans="2:16">
      <c r="B60" s="115"/>
      <c r="C60" s="207"/>
      <c r="D60" s="208"/>
      <c r="E60" s="208"/>
      <c r="F60" s="208"/>
      <c r="G60" s="208"/>
      <c r="H60" s="208"/>
      <c r="I60" s="208"/>
      <c r="J60" s="208"/>
      <c r="K60" s="208"/>
      <c r="L60" s="208"/>
      <c r="M60" s="208"/>
      <c r="N60" s="208"/>
      <c r="O60" s="209"/>
      <c r="P60" s="206"/>
    </row>
    <row r="61" spans="2:16" ht="13.5" thickBot="1">
      <c r="B61" s="115"/>
      <c r="C61" s="210"/>
      <c r="D61" s="211"/>
      <c r="E61" s="211"/>
      <c r="F61" s="211"/>
      <c r="G61" s="211"/>
      <c r="H61" s="211"/>
      <c r="I61" s="211"/>
      <c r="J61" s="211"/>
      <c r="K61" s="211"/>
      <c r="L61" s="211"/>
      <c r="M61" s="211"/>
      <c r="N61" s="211"/>
      <c r="O61" s="212"/>
      <c r="P61" s="206"/>
    </row>
    <row r="62" spans="2:16" ht="15">
      <c r="B62" s="115"/>
      <c r="C62" s="213" t="s">
        <v>5</v>
      </c>
      <c r="D62" s="248"/>
      <c r="E62" s="248"/>
      <c r="F62" s="248"/>
      <c r="G62" s="248"/>
      <c r="H62" s="248"/>
      <c r="I62" s="248"/>
      <c r="J62" s="259"/>
      <c r="K62" s="288"/>
      <c r="L62" s="269" t="s">
        <v>110</v>
      </c>
      <c r="M62" s="270" t="s">
        <v>111</v>
      </c>
      <c r="N62" s="271"/>
      <c r="O62" s="272"/>
      <c r="P62" s="273"/>
    </row>
    <row r="63" spans="2:16" ht="14.25">
      <c r="B63" s="115"/>
      <c r="C63" s="223" t="s">
        <v>10</v>
      </c>
      <c r="D63" s="224"/>
      <c r="E63" s="224"/>
      <c r="F63" s="224"/>
      <c r="G63" s="224"/>
      <c r="H63" s="224"/>
      <c r="I63" s="224"/>
      <c r="J63" s="289"/>
      <c r="K63" s="290"/>
      <c r="L63" s="291"/>
      <c r="M63" s="292"/>
      <c r="N63" s="293"/>
      <c r="O63" s="294"/>
      <c r="P63" s="295"/>
    </row>
    <row r="64" spans="2:16" ht="14.25">
      <c r="B64" s="115"/>
      <c r="C64" s="232" t="s">
        <v>112</v>
      </c>
      <c r="D64" s="233"/>
      <c r="E64" s="233"/>
      <c r="F64" s="233"/>
      <c r="G64" s="233"/>
      <c r="H64" s="233"/>
      <c r="I64" s="233"/>
      <c r="J64" s="289"/>
      <c r="K64" s="290"/>
      <c r="L64" s="291"/>
      <c r="M64" s="292"/>
      <c r="N64" s="293"/>
      <c r="O64" s="294"/>
      <c r="P64" s="295"/>
    </row>
    <row r="65" spans="2:16" ht="15" thickBot="1">
      <c r="B65" s="115"/>
      <c r="C65" s="178" t="s">
        <v>8</v>
      </c>
      <c r="D65" s="179"/>
      <c r="E65" s="179"/>
      <c r="F65" s="179"/>
      <c r="G65" s="179"/>
      <c r="H65" s="179"/>
      <c r="I65" s="179"/>
      <c r="J65" s="296"/>
      <c r="K65" s="297"/>
      <c r="L65" s="291"/>
      <c r="M65" s="298"/>
      <c r="N65" s="299"/>
      <c r="O65" s="294"/>
      <c r="P65" s="295"/>
    </row>
    <row r="66" spans="2:16" ht="15.75" thickBot="1">
      <c r="B66" s="115"/>
      <c r="C66" s="243" t="s">
        <v>97</v>
      </c>
      <c r="D66" s="244"/>
      <c r="E66" s="244"/>
      <c r="F66" s="244"/>
      <c r="G66" s="244"/>
      <c r="H66" s="244"/>
      <c r="I66" s="244"/>
      <c r="J66" s="244"/>
      <c r="K66" s="244"/>
      <c r="L66" s="244"/>
      <c r="M66" s="244"/>
      <c r="N66" s="245"/>
      <c r="O66" s="300"/>
      <c r="P66" s="301"/>
    </row>
    <row r="67" spans="2:16" ht="15" thickBot="1">
      <c r="B67" s="115"/>
      <c r="C67" s="188"/>
      <c r="D67" s="124"/>
      <c r="E67" s="124"/>
      <c r="F67" s="124"/>
      <c r="G67" s="124"/>
      <c r="H67" s="124"/>
      <c r="I67" s="124"/>
      <c r="J67" s="124"/>
      <c r="K67" s="124"/>
      <c r="L67" s="124"/>
      <c r="M67" s="124"/>
      <c r="N67" s="124"/>
      <c r="O67" s="189"/>
      <c r="P67" s="117"/>
    </row>
    <row r="68" spans="2:16" ht="15.75" thickBot="1">
      <c r="B68" s="115"/>
      <c r="C68" s="283" t="s">
        <v>113</v>
      </c>
      <c r="D68" s="284"/>
      <c r="E68" s="284"/>
      <c r="F68" s="284"/>
      <c r="G68" s="284"/>
      <c r="H68" s="284"/>
      <c r="I68" s="284"/>
      <c r="J68" s="284"/>
      <c r="K68" s="284"/>
      <c r="L68" s="284"/>
      <c r="M68" s="284"/>
      <c r="N68" s="285"/>
      <c r="O68" s="302"/>
      <c r="P68" s="301"/>
    </row>
    <row r="69" spans="2:16" ht="14.25">
      <c r="B69" s="115"/>
      <c r="C69" s="181"/>
      <c r="D69" s="182"/>
      <c r="E69" s="182"/>
      <c r="F69" s="182"/>
      <c r="G69" s="182"/>
      <c r="H69" s="182"/>
      <c r="I69" s="182"/>
      <c r="J69" s="182"/>
      <c r="K69" s="182"/>
      <c r="L69" s="182"/>
      <c r="M69" s="182"/>
      <c r="N69" s="182"/>
      <c r="O69" s="183"/>
      <c r="P69" s="117"/>
    </row>
    <row r="70" spans="2:16" ht="14.25">
      <c r="B70" s="115"/>
      <c r="C70" s="188"/>
      <c r="D70" s="124"/>
      <c r="E70" s="124"/>
      <c r="F70" s="124"/>
      <c r="G70" s="124"/>
      <c r="H70" s="124"/>
      <c r="I70" s="124"/>
      <c r="J70" s="124"/>
      <c r="K70" s="124"/>
      <c r="L70" s="124"/>
      <c r="M70" s="124"/>
      <c r="N70" s="124"/>
      <c r="O70" s="189"/>
      <c r="P70" s="117"/>
    </row>
    <row r="71" spans="2:16" ht="14.25">
      <c r="B71" s="115"/>
      <c r="C71" s="188"/>
      <c r="D71" s="124"/>
      <c r="E71" s="124"/>
      <c r="F71" s="124"/>
      <c r="G71" s="124"/>
      <c r="H71" s="124"/>
      <c r="I71" s="124"/>
      <c r="J71" s="124"/>
      <c r="K71" s="124"/>
      <c r="L71" s="124"/>
      <c r="M71" s="124"/>
      <c r="N71" s="124"/>
      <c r="O71" s="189"/>
      <c r="P71" s="117"/>
    </row>
    <row r="72" spans="2:16" ht="14.25">
      <c r="B72" s="115"/>
      <c r="C72" s="188"/>
      <c r="D72" s="124"/>
      <c r="E72" s="124"/>
      <c r="F72" s="124"/>
      <c r="G72" s="124"/>
      <c r="H72" s="303" t="s">
        <v>114</v>
      </c>
      <c r="I72" s="303"/>
      <c r="J72" s="303"/>
      <c r="K72" s="303"/>
      <c r="L72" s="124"/>
      <c r="M72" s="124"/>
      <c r="N72" s="124"/>
      <c r="O72" s="189"/>
      <c r="P72" s="117"/>
    </row>
    <row r="73" spans="2:16" ht="15">
      <c r="B73" s="115"/>
      <c r="C73" s="188"/>
      <c r="D73" s="124"/>
      <c r="E73" s="124"/>
      <c r="F73" s="124"/>
      <c r="G73" s="124"/>
      <c r="H73" s="303" t="s">
        <v>115</v>
      </c>
      <c r="I73" s="124"/>
      <c r="J73" s="124"/>
      <c r="K73" s="124"/>
      <c r="L73" s="124"/>
      <c r="M73" s="124"/>
      <c r="N73" s="124"/>
      <c r="O73" s="189"/>
      <c r="P73" s="304"/>
    </row>
    <row r="74" spans="2:16" ht="15">
      <c r="B74" s="115"/>
      <c r="C74" s="188"/>
      <c r="D74" s="124"/>
      <c r="E74" s="124"/>
      <c r="F74" s="124"/>
      <c r="G74" s="124"/>
      <c r="H74" s="303" t="s">
        <v>116</v>
      </c>
      <c r="I74" s="124"/>
      <c r="J74" s="124"/>
      <c r="K74" s="124"/>
      <c r="L74" s="124"/>
      <c r="M74" s="124"/>
      <c r="N74" s="124"/>
      <c r="O74" s="189"/>
      <c r="P74" s="304"/>
    </row>
    <row r="75" spans="2:16" ht="14.25">
      <c r="B75" s="115"/>
      <c r="C75" s="165"/>
      <c r="D75" s="305"/>
      <c r="E75" s="305"/>
      <c r="F75" s="305"/>
      <c r="G75" s="305"/>
      <c r="H75" s="303" t="s">
        <v>117</v>
      </c>
      <c r="I75" s="305"/>
      <c r="J75" s="305"/>
      <c r="K75" s="305"/>
      <c r="L75" s="305"/>
      <c r="M75" s="305"/>
      <c r="N75" s="305"/>
      <c r="O75" s="306"/>
      <c r="P75" s="307"/>
    </row>
    <row r="76" spans="2:16" ht="14.25">
      <c r="B76" s="115"/>
      <c r="C76" s="188"/>
      <c r="D76" s="124"/>
      <c r="E76" s="124"/>
      <c r="F76" s="124"/>
      <c r="G76" s="124"/>
      <c r="H76" s="124" t="s">
        <v>22</v>
      </c>
      <c r="I76" s="124"/>
      <c r="J76" s="124"/>
      <c r="K76" s="124"/>
      <c r="L76" s="124"/>
      <c r="M76" s="124"/>
      <c r="N76" s="124"/>
      <c r="O76" s="189"/>
      <c r="P76" s="117"/>
    </row>
    <row r="77" spans="2:16" ht="15">
      <c r="B77" s="115"/>
      <c r="C77" s="308" t="s">
        <v>118</v>
      </c>
      <c r="D77" s="309"/>
      <c r="E77" s="309"/>
      <c r="F77" s="309"/>
      <c r="G77" s="309"/>
      <c r="H77" s="309"/>
      <c r="I77" s="309"/>
      <c r="J77" s="309"/>
      <c r="K77" s="309"/>
      <c r="L77" s="309"/>
      <c r="M77" s="309"/>
      <c r="N77" s="309"/>
      <c r="O77" s="310"/>
      <c r="P77" s="117"/>
    </row>
    <row r="78" spans="2:16" ht="14.25">
      <c r="B78" s="115"/>
      <c r="C78" s="311"/>
      <c r="D78" s="312"/>
      <c r="E78" s="312"/>
      <c r="F78" s="312"/>
      <c r="G78" s="312"/>
      <c r="H78" s="312"/>
      <c r="I78" s="312"/>
      <c r="J78" s="312"/>
      <c r="K78" s="312"/>
      <c r="L78" s="312"/>
      <c r="M78" s="312"/>
      <c r="N78" s="312"/>
      <c r="O78" s="313"/>
      <c r="P78" s="307"/>
    </row>
    <row r="79" spans="2:16" ht="14.25">
      <c r="B79" s="115"/>
      <c r="C79" s="311"/>
      <c r="D79" s="312"/>
      <c r="E79" s="312"/>
      <c r="F79" s="312"/>
      <c r="G79" s="312"/>
      <c r="H79" s="312"/>
      <c r="I79" s="312"/>
      <c r="J79" s="312"/>
      <c r="K79" s="312"/>
      <c r="L79" s="312"/>
      <c r="M79" s="312"/>
      <c r="N79" s="312"/>
      <c r="O79" s="313"/>
      <c r="P79" s="307"/>
    </row>
    <row r="80" spans="2:16" ht="14.25">
      <c r="B80" s="115"/>
      <c r="C80" s="165"/>
      <c r="D80" s="305"/>
      <c r="E80" s="305"/>
      <c r="F80" s="305"/>
      <c r="G80" s="305"/>
      <c r="H80" s="305"/>
      <c r="I80" s="305"/>
      <c r="J80" s="305"/>
      <c r="K80" s="305"/>
      <c r="L80" s="305"/>
      <c r="M80" s="305"/>
      <c r="N80" s="305"/>
      <c r="O80" s="306"/>
      <c r="P80" s="307"/>
    </row>
    <row r="81" spans="2:16" ht="15">
      <c r="B81" s="115"/>
      <c r="C81" s="314" t="s">
        <v>119</v>
      </c>
      <c r="D81" s="305"/>
      <c r="E81" s="305"/>
      <c r="F81" s="305"/>
      <c r="G81" s="305"/>
      <c r="H81" s="305"/>
      <c r="I81" s="305"/>
      <c r="J81" s="305"/>
      <c r="K81" s="305"/>
      <c r="L81" s="305"/>
      <c r="M81" s="305"/>
      <c r="N81" s="305"/>
      <c r="O81" s="306"/>
      <c r="P81" s="307"/>
    </row>
    <row r="82" spans="2:16" ht="12.75" customHeight="1">
      <c r="B82" s="115"/>
      <c r="C82" s="315" t="s">
        <v>120</v>
      </c>
      <c r="D82" s="316"/>
      <c r="E82" s="316"/>
      <c r="F82" s="316"/>
      <c r="G82" s="316"/>
      <c r="H82" s="316"/>
      <c r="I82" s="316"/>
      <c r="J82" s="316"/>
      <c r="K82" s="316"/>
      <c r="L82" s="316"/>
      <c r="M82" s="316"/>
      <c r="N82" s="316"/>
      <c r="O82" s="317"/>
      <c r="P82" s="318"/>
    </row>
    <row r="83" spans="2:16">
      <c r="B83" s="115"/>
      <c r="C83" s="315"/>
      <c r="D83" s="316"/>
      <c r="E83" s="316"/>
      <c r="F83" s="316"/>
      <c r="G83" s="316"/>
      <c r="H83" s="316"/>
      <c r="I83" s="316"/>
      <c r="J83" s="316"/>
      <c r="K83" s="316"/>
      <c r="L83" s="316"/>
      <c r="M83" s="316"/>
      <c r="N83" s="316"/>
      <c r="O83" s="317"/>
      <c r="P83" s="318"/>
    </row>
    <row r="84" spans="2:16" ht="12.95" customHeight="1">
      <c r="B84" s="115"/>
      <c r="C84" s="315" t="s">
        <v>121</v>
      </c>
      <c r="D84" s="316"/>
      <c r="E84" s="316"/>
      <c r="F84" s="316"/>
      <c r="G84" s="316"/>
      <c r="H84" s="316"/>
      <c r="I84" s="316"/>
      <c r="J84" s="316"/>
      <c r="K84" s="316"/>
      <c r="L84" s="316"/>
      <c r="M84" s="316"/>
      <c r="N84" s="316"/>
      <c r="O84" s="317"/>
      <c r="P84" s="318"/>
    </row>
    <row r="85" spans="2:16">
      <c r="B85" s="115"/>
      <c r="C85" s="315"/>
      <c r="D85" s="316"/>
      <c r="E85" s="316"/>
      <c r="F85" s="316"/>
      <c r="G85" s="316"/>
      <c r="H85" s="316"/>
      <c r="I85" s="316"/>
      <c r="J85" s="316"/>
      <c r="K85" s="316"/>
      <c r="L85" s="316"/>
      <c r="M85" s="316"/>
      <c r="N85" s="316"/>
      <c r="O85" s="317"/>
      <c r="P85" s="318"/>
    </row>
    <row r="86" spans="2:16" ht="14.25">
      <c r="B86" s="115"/>
      <c r="C86" s="165"/>
      <c r="D86" s="305"/>
      <c r="E86" s="305"/>
      <c r="F86" s="305"/>
      <c r="G86" s="305"/>
      <c r="H86" s="305"/>
      <c r="I86" s="305"/>
      <c r="J86" s="305"/>
      <c r="K86" s="305"/>
      <c r="L86" s="305"/>
      <c r="M86" s="305"/>
      <c r="N86" s="305"/>
      <c r="O86" s="306"/>
      <c r="P86" s="307"/>
    </row>
    <row r="87" spans="2:16" ht="14.25">
      <c r="B87" s="115"/>
      <c r="C87" s="188"/>
      <c r="D87" s="124"/>
      <c r="E87" s="124"/>
      <c r="F87" s="124"/>
      <c r="G87" s="124"/>
      <c r="H87" s="303" t="s">
        <v>114</v>
      </c>
      <c r="I87" s="124"/>
      <c r="J87" s="124"/>
      <c r="K87" s="124"/>
      <c r="L87" s="124"/>
      <c r="M87" s="124"/>
      <c r="N87" s="124"/>
      <c r="O87" s="189"/>
      <c r="P87" s="117"/>
    </row>
    <row r="88" spans="2:16" ht="14.25">
      <c r="B88" s="115"/>
      <c r="C88" s="188"/>
      <c r="D88" s="124"/>
      <c r="E88" s="124"/>
      <c r="F88" s="124"/>
      <c r="G88" s="124"/>
      <c r="H88" s="124" t="s">
        <v>115</v>
      </c>
      <c r="I88" s="233"/>
      <c r="J88" s="233"/>
      <c r="K88" s="233"/>
      <c r="L88" s="124"/>
      <c r="M88" s="124"/>
      <c r="N88" s="124"/>
      <c r="O88" s="189"/>
      <c r="P88" s="117"/>
    </row>
    <row r="89" spans="2:16" ht="14.25">
      <c r="B89" s="115"/>
      <c r="C89" s="188"/>
      <c r="D89" s="124"/>
      <c r="E89" s="124"/>
      <c r="F89" s="124"/>
      <c r="G89" s="124"/>
      <c r="H89" s="124" t="s">
        <v>122</v>
      </c>
      <c r="I89" s="319"/>
      <c r="J89" s="319"/>
      <c r="K89" s="319"/>
      <c r="L89" s="124"/>
      <c r="M89" s="124"/>
      <c r="N89" s="124"/>
      <c r="O89" s="189"/>
      <c r="P89" s="117"/>
    </row>
    <row r="90" spans="2:16" ht="14.25">
      <c r="B90" s="115"/>
      <c r="C90" s="320"/>
      <c r="D90" s="305"/>
      <c r="E90" s="305"/>
      <c r="F90" s="305"/>
      <c r="G90" s="305"/>
      <c r="H90" s="124" t="s">
        <v>117</v>
      </c>
      <c r="I90" s="124"/>
      <c r="J90" s="124"/>
      <c r="K90" s="124"/>
      <c r="L90" s="305"/>
      <c r="M90" s="305"/>
      <c r="N90" s="305"/>
      <c r="O90" s="306"/>
      <c r="P90" s="307"/>
    </row>
    <row r="91" spans="2:16" ht="17.25" customHeight="1">
      <c r="B91" s="115"/>
      <c r="C91" s="320"/>
      <c r="D91" s="319"/>
      <c r="E91" s="319"/>
      <c r="F91" s="124"/>
      <c r="G91" s="124"/>
      <c r="H91" s="124"/>
      <c r="I91" s="124"/>
      <c r="J91" s="124"/>
      <c r="K91" s="321"/>
      <c r="L91" s="321"/>
      <c r="M91" s="321"/>
      <c r="N91" s="321"/>
      <c r="O91" s="322"/>
      <c r="P91" s="323"/>
    </row>
    <row r="92" spans="2:16" ht="18.75" customHeight="1" thickBot="1">
      <c r="B92" s="115"/>
      <c r="C92" s="324"/>
      <c r="D92" s="325"/>
      <c r="E92" s="325"/>
      <c r="F92" s="266"/>
      <c r="G92" s="266"/>
      <c r="H92" s="266"/>
      <c r="I92" s="266"/>
      <c r="J92" s="266"/>
      <c r="K92" s="326"/>
      <c r="L92" s="326"/>
      <c r="M92" s="326"/>
      <c r="N92" s="326"/>
      <c r="O92" s="327"/>
      <c r="P92" s="323"/>
    </row>
    <row r="93" spans="2:16" ht="13.5" thickBot="1">
      <c r="B93" s="328"/>
      <c r="C93" s="329"/>
      <c r="D93" s="329"/>
      <c r="E93" s="329"/>
      <c r="F93" s="329"/>
      <c r="G93" s="329"/>
      <c r="H93" s="329"/>
      <c r="I93" s="329"/>
      <c r="J93" s="329"/>
      <c r="K93" s="329"/>
      <c r="L93" s="329"/>
      <c r="M93" s="329"/>
      <c r="N93" s="329"/>
      <c r="O93" s="329"/>
      <c r="P93" s="330"/>
    </row>
    <row r="94" spans="2:16" ht="13.5" thickTop="1"/>
  </sheetData>
  <mergeCells count="78">
    <mergeCell ref="C82:O83"/>
    <mergeCell ref="C84:O85"/>
    <mergeCell ref="K91:O92"/>
    <mergeCell ref="C92:E92"/>
    <mergeCell ref="M64:N64"/>
    <mergeCell ref="M65:N65"/>
    <mergeCell ref="C66:N66"/>
    <mergeCell ref="C68:N68"/>
    <mergeCell ref="C78:O78"/>
    <mergeCell ref="C79:O79"/>
    <mergeCell ref="C58:N58"/>
    <mergeCell ref="C59:O61"/>
    <mergeCell ref="C62:I62"/>
    <mergeCell ref="M62:N62"/>
    <mergeCell ref="C63:I63"/>
    <mergeCell ref="M63:N63"/>
    <mergeCell ref="M52:N52"/>
    <mergeCell ref="M53:N53"/>
    <mergeCell ref="M54:N54"/>
    <mergeCell ref="C55:I55"/>
    <mergeCell ref="M55:N55"/>
    <mergeCell ref="C56:N56"/>
    <mergeCell ref="C46:I46"/>
    <mergeCell ref="M46:N46"/>
    <mergeCell ref="C47:N47"/>
    <mergeCell ref="C48:O50"/>
    <mergeCell ref="C51:I51"/>
    <mergeCell ref="M51:N51"/>
    <mergeCell ref="C40:N40"/>
    <mergeCell ref="C41:O43"/>
    <mergeCell ref="C44:I44"/>
    <mergeCell ref="M44:N44"/>
    <mergeCell ref="C45:I45"/>
    <mergeCell ref="M45:N45"/>
    <mergeCell ref="C34:O36"/>
    <mergeCell ref="C37:J37"/>
    <mergeCell ref="M37:N37"/>
    <mergeCell ref="C38:J38"/>
    <mergeCell ref="M38:N38"/>
    <mergeCell ref="C39:J39"/>
    <mergeCell ref="M39:N39"/>
    <mergeCell ref="M31:N31"/>
    <mergeCell ref="C32:G32"/>
    <mergeCell ref="H32:I32"/>
    <mergeCell ref="J32:K32"/>
    <mergeCell ref="M32:N32"/>
    <mergeCell ref="C33:N33"/>
    <mergeCell ref="C26:O28"/>
    <mergeCell ref="C29:G29"/>
    <mergeCell ref="H29:I29"/>
    <mergeCell ref="J29:K29"/>
    <mergeCell ref="M29:N29"/>
    <mergeCell ref="C30:G30"/>
    <mergeCell ref="H30:I30"/>
    <mergeCell ref="J30:K30"/>
    <mergeCell ref="M30:N30"/>
    <mergeCell ref="C18:F18"/>
    <mergeCell ref="C22:O22"/>
    <mergeCell ref="D24:L24"/>
    <mergeCell ref="M24:N24"/>
    <mergeCell ref="D25:L25"/>
    <mergeCell ref="M25:N25"/>
    <mergeCell ref="D12:K13"/>
    <mergeCell ref="L12:L14"/>
    <mergeCell ref="M12:M14"/>
    <mergeCell ref="N12:N14"/>
    <mergeCell ref="O12:O14"/>
    <mergeCell ref="D14:K14"/>
    <mergeCell ref="C3:F3"/>
    <mergeCell ref="C6:O6"/>
    <mergeCell ref="C8:C14"/>
    <mergeCell ref="D8:K8"/>
    <mergeCell ref="L8:O9"/>
    <mergeCell ref="D9:K9"/>
    <mergeCell ref="D10:K10"/>
    <mergeCell ref="L10:L11"/>
    <mergeCell ref="M10:O11"/>
    <mergeCell ref="D11:K11"/>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DELL</cp:lastModifiedBy>
  <cp:lastPrinted>2022-07-21T12:33:01Z</cp:lastPrinted>
  <dcterms:created xsi:type="dcterms:W3CDTF">1996-11-27T10:00:04Z</dcterms:created>
  <dcterms:modified xsi:type="dcterms:W3CDTF">2026-09-09T17:03:48Z</dcterms:modified>
</cp:coreProperties>
</file>