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BACKUP 14 - AGOSTO - 2024\INFO\DATOS C\Documents\CENAC 2026\MENOR\"/>
    </mc:Choice>
  </mc:AlternateContent>
  <xr:revisionPtr revIDLastSave="0" documentId="8_{1E4D8BEF-3E4F-4266-B6DA-ABB1BF212F34}" xr6:coauthVersionLast="47" xr6:coauthVersionMax="47" xr10:uidLastSave="{00000000-0000-0000-0000-000000000000}"/>
  <workbookProtection workbookAlgorithmName="SHA-512" workbookHashValue="qPIHE2QbSQLlHfCOHHpH/c4OpUjTn3ZXMNbYFImeyICra8xq6x4qyw58pZ13E+KsH3mW7SDACfZ5R9emNDMSdA==" workbookSaltValue="NOlslLj8GO9zQSNptlgT9w==" workbookSpinCount="100000" lockStructure="1"/>
  <bookViews>
    <workbookView xWindow="-120" yWindow="-120" windowWidth="29040" windowHeight="15720" xr2:uid="{A1B02561-08FD-499B-9D81-B898EF20C4D2}"/>
  </bookViews>
  <sheets>
    <sheet name="Pymes-Individuales y separadas" sheetId="1" r:id="rId1"/>
    <sheet name="Plenas-Individuales y separadas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<sst xmlns="http://schemas.openxmlformats.org/spreadsheetml/2006/main" count="962" uniqueCount="259">
  <si>
    <t>Punto de Entrada</t>
  </si>
  <si>
    <t>Nombre Formulario</t>
  </si>
  <si>
    <t>NIT</t>
  </si>
  <si>
    <t>Fecha de Corte</t>
  </si>
  <si>
    <t>Razón social de la sociedad</t>
  </si>
  <si>
    <t>Clasificación Industrial Internacional Uniforme Versión 4 A.C (CIIU)</t>
  </si>
  <si>
    <t>Tipo societario</t>
  </si>
  <si>
    <t>Dirección de notificación judicial registrada en Cámara de Comercio</t>
  </si>
  <si>
    <t>Departamento de la dirección del domicilio</t>
  </si>
  <si>
    <t>Ciudad de la dirección del domicilio</t>
  </si>
  <si>
    <t>Periodo</t>
  </si>
  <si>
    <t>Activos corrientes totales (CurrentAssets)</t>
  </si>
  <si>
    <t>Total de activos no corrientes (NoncurrentAssets)</t>
  </si>
  <si>
    <t>Total de activos (Assets)</t>
  </si>
  <si>
    <t>Pasivos corrientes totales (CurrentLiabilities)</t>
  </si>
  <si>
    <t>Total de pasivos no corrientes (NoncurrentLiabilities)</t>
  </si>
  <si>
    <t>Total pasivos (Liabilities)</t>
  </si>
  <si>
    <t>Patrimonio total (Equity)</t>
  </si>
  <si>
    <t>Total de patrimonio y pasivos (EquityAndLiabilities)</t>
  </si>
  <si>
    <t>Ganancia (pérdida) por actividades de operación (ProfitLossFromOperatingActivities)</t>
  </si>
  <si>
    <t>Costos financieros (FinanceCosts)</t>
  </si>
  <si>
    <t>LIQUIDEZ</t>
  </si>
  <si>
    <t>ENDEUDAMIENTO</t>
  </si>
  <si>
    <t>COBERTURA DE INTERESES</t>
  </si>
  <si>
    <t>RENTABILIDAD SOBRE EL PATRIMONIO</t>
  </si>
  <si>
    <t>RENTABILIDAD SOBRE EL ACTIVO</t>
  </si>
  <si>
    <t>Pymes-Individuales</t>
  </si>
  <si>
    <t>Estado de situación financiera, corriente/no corriente</t>
  </si>
  <si>
    <t>2025-12-31</t>
  </si>
  <si>
    <t>QUISANSOL LIMITADA</t>
  </si>
  <si>
    <t>C2029 - Fabricación de otros productos químicos n.c.p.</t>
  </si>
  <si>
    <t>03. SOCIEDAD LIMITADA</t>
  </si>
  <si>
    <t>CL 4 17-52KM 1 VIA CHIMITA</t>
  </si>
  <si>
    <t>SANTANDER</t>
  </si>
  <si>
    <t>GIRON-SANTANDER</t>
  </si>
  <si>
    <t>Periodo Actual</t>
  </si>
  <si>
    <t>INDETERMINADO</t>
  </si>
  <si>
    <t>PRODUCTOS JULIAO SAS</t>
  </si>
  <si>
    <t>08. SOCIEDAD POR ACCIONES SIMPLIFICADA SAS</t>
  </si>
  <si>
    <t>VIA 40 # 64 210</t>
  </si>
  <si>
    <t>ATLANTICO</t>
  </si>
  <si>
    <t>BARRANQUILLA-ATLANTICO</t>
  </si>
  <si>
    <t>COMERCIALIZADORA DE PRODUCTOS INDUSTRIALES COMPROIND LTDA</t>
  </si>
  <si>
    <t>CRA 126 A 17 90 INT 7 BG A</t>
  </si>
  <si>
    <t>BOGOTA D.C.</t>
  </si>
  <si>
    <t>JADESI SAS</t>
  </si>
  <si>
    <t>KILOMETRO 17 VIA SOACHA - SIBATE</t>
  </si>
  <si>
    <t>CUNDINAMARCA</t>
  </si>
  <si>
    <t>SOACHA-CUNDINAMARCA</t>
  </si>
  <si>
    <t>COLOMBIA INDUSTRIAL Y AUTOMOTRIZ SAS</t>
  </si>
  <si>
    <t>CR 24 No 13-93 PARCELACION LA Y ZONA INDUSTRIAL DE YUMBO</t>
  </si>
  <si>
    <t>VALLE</t>
  </si>
  <si>
    <t>YUMBO-VALLE</t>
  </si>
  <si>
    <t>ARCOLOR SAS</t>
  </si>
  <si>
    <t>CL 32 41 175</t>
  </si>
  <si>
    <t>ANTIOQUIA</t>
  </si>
  <si>
    <t>ITAGUI-ANTIOQUIA</t>
  </si>
  <si>
    <t>DICOPLAST S.A.S. EN REORGANIZACION</t>
  </si>
  <si>
    <t>CLL 8 S 50 E 38</t>
  </si>
  <si>
    <t>MEDELLIN-ANTIOQUIA</t>
  </si>
  <si>
    <t>KIMEL DE COLOMBIA S.A EN REESTRUCTURACIÓN</t>
  </si>
  <si>
    <t>01. SOCIEDAD ANÓNIMA</t>
  </si>
  <si>
    <t>KM 2  VIA ROZO</t>
  </si>
  <si>
    <t>PALMIRA-VALLE</t>
  </si>
  <si>
    <t>PRODUCTOS INDUSTRIALES DEL CAUCA S.A.</t>
  </si>
  <si>
    <t>KM 7 VIA CALOTO</t>
  </si>
  <si>
    <t>CAUCA</t>
  </si>
  <si>
    <t>CALOTO-CAUCA</t>
  </si>
  <si>
    <t>TAUROQUIMICA SAS - EN REORGANIZACION</t>
  </si>
  <si>
    <t>CALLE 60A SUR No 78 35</t>
  </si>
  <si>
    <t>PC CHAMPION S.A.S.</t>
  </si>
  <si>
    <t>VDA LA QUIEBRA KM 3 VIA CALDAS AMAGA CENTROEMPRESARIAL EL DORAL</t>
  </si>
  <si>
    <t>CALDAS-ANTIOQUIA</t>
  </si>
  <si>
    <t>ECOLAB COLOMBIA SA</t>
  </si>
  <si>
    <t>AV CALLE 100 # 19-54 OF 401-402</t>
  </si>
  <si>
    <t>ALPO S.A.S</t>
  </si>
  <si>
    <t>VEREDA CAMPO 14 CORREGIMIENTO EL CENTRO</t>
  </si>
  <si>
    <t>BARRANCABERMEJA-SANTANDER</t>
  </si>
  <si>
    <t>PICCOLINNI SABORES Y FRAGANCIAS SAS</t>
  </si>
  <si>
    <t>CRA 68 A 38 H 15 SUR</t>
  </si>
  <si>
    <t>SYGLA COLOMBIA LTDA</t>
  </si>
  <si>
    <t>CR 3 56 64 ZONA INDUSTRIAL CAZUCA</t>
  </si>
  <si>
    <t>LABORATORIOS BRILLER S.A.S.</t>
  </si>
  <si>
    <t>Cra 68H No.73A-51</t>
  </si>
  <si>
    <t>MASERPET LTDA.</t>
  </si>
  <si>
    <t>CLL 61 19 33 - Parnaso</t>
  </si>
  <si>
    <t>BUCARAMANGA-SANTANDER</t>
  </si>
  <si>
    <t>DKN SAS</t>
  </si>
  <si>
    <t>05. SOCIEDAD EN COMANDITA POR ACCIONES</t>
  </si>
  <si>
    <t>CALLE 66 1N 83</t>
  </si>
  <si>
    <t>CALI-VALLE</t>
  </si>
  <si>
    <t>NCH COLOMBIA SA</t>
  </si>
  <si>
    <t>TRANSVERSAL 93 53 48 INT 19 20</t>
  </si>
  <si>
    <t>INDUSTRIAL JUVAL SAS</t>
  </si>
  <si>
    <t>KR 53F No 5C 16</t>
  </si>
  <si>
    <t>TEXSA DE COLOMBIA SA</t>
  </si>
  <si>
    <t>CALLE 87 10 93</t>
  </si>
  <si>
    <t>EUROPLASTICOS LTDA</t>
  </si>
  <si>
    <t>CR 40 10 A 05</t>
  </si>
  <si>
    <t>DABRICO Y CIA LTDA</t>
  </si>
  <si>
    <t>CL 53 3 41 ENT 3 CAZUCA</t>
  </si>
  <si>
    <t>COLOMBIANA DE RESINAS SA</t>
  </si>
  <si>
    <t>AUT MED BOG KIL 34</t>
  </si>
  <si>
    <t>RIONEGRO-ANTIOQUIA</t>
  </si>
  <si>
    <t>ICVO SAS</t>
  </si>
  <si>
    <t>AUT MEDELLIN BOGOTA KM 29 VDA TOLDAS</t>
  </si>
  <si>
    <t>GUARNE-ANTIOQUIA</t>
  </si>
  <si>
    <t>ADVANTI SAS</t>
  </si>
  <si>
    <t>Calle 109  36 96</t>
  </si>
  <si>
    <t>BIOTHERMICS DE COLOMBIA SAS</t>
  </si>
  <si>
    <t>CL 23 116 31 BG 38</t>
  </si>
  <si>
    <t>ATLANTIK BIO SAS ZF</t>
  </si>
  <si>
    <t>CL 1 D 152 MZ Q P PATIO 17</t>
  </si>
  <si>
    <t>RECYA S.A.S.</t>
  </si>
  <si>
    <t>CR 52 7 SUR-96</t>
  </si>
  <si>
    <t>HIDROTECNIK SAS</t>
  </si>
  <si>
    <t>AUT MEDELLIN KM 7 COSTADO OCCIDENTAL PAR IND CELTA TRADE PARK UNO LT 54 1</t>
  </si>
  <si>
    <t>FUNZA-CUNDINAMARCA</t>
  </si>
  <si>
    <t>ECO FUELS ENERGY SAS</t>
  </si>
  <si>
    <t>Carretera a Caracoli KM 6-501 Loma Grande LT 2B</t>
  </si>
  <si>
    <t>MALAMBO-ATLANTICO</t>
  </si>
  <si>
    <t>BACCA RODRIGUEZ SAS</t>
  </si>
  <si>
    <t>AV 9 0 A 72 BRR PANAMERICANO</t>
  </si>
  <si>
    <t>NORTE DE SANTANDER</t>
  </si>
  <si>
    <t>CUCUTA-NORTE DE SANTANDER</t>
  </si>
  <si>
    <t>QUIMEXCOL ZONA FRANCA SAS</t>
  </si>
  <si>
    <t>AV CARRERA 7 156 68 TORRE 3 OF 501</t>
  </si>
  <si>
    <t>TOCANCIPA-CUNDINAMARCA</t>
  </si>
  <si>
    <t>INDUSTRIAS PAYASITO SAS</t>
  </si>
  <si>
    <t>CR 13 NO 10 35 P 3</t>
  </si>
  <si>
    <t>COMERCIAL CHEMICAL SAS EN REORGANIZACION</t>
  </si>
  <si>
    <t>CRA 51 128C 29</t>
  </si>
  <si>
    <t>CPL AROMAS SAS</t>
  </si>
  <si>
    <t>KM 1.5 VIA TOCANCIPBRICEÑO ZIP A BG 18 AQUIRA ZF</t>
  </si>
  <si>
    <t>OIT PRODUCTOS Y SOLUCIONES QUIMICAS SAS</t>
  </si>
  <si>
    <t xml:space="preserve">AUT NORTE KM 20  VDA PORTACHUELO  PARQUE EMPRESARIAL INTERCITY PH BG 60 </t>
  </si>
  <si>
    <t>GIRARDOTA-ANTIOQUIA</t>
  </si>
  <si>
    <t>LASENOR ANDINA SAS</t>
  </si>
  <si>
    <t>CL 15 22 207 BG C1 TL VALLE DEL PACIFICO</t>
  </si>
  <si>
    <t>REAL SAS</t>
  </si>
  <si>
    <t>BRR BOCAGRANDE CR 3 No 6A 100 OF 703 ED PROTECCION0</t>
  </si>
  <si>
    <t>BOLIVAR</t>
  </si>
  <si>
    <t>CARTAGENA-BOLIVAR</t>
  </si>
  <si>
    <t>SUN ACE PQ SAS</t>
  </si>
  <si>
    <t>KM 8 VIA BARRANQUILLA TUBARA LT 21 ZN FRANCA LA CAYENA</t>
  </si>
  <si>
    <t>AMSA QUIMICOS SAS</t>
  </si>
  <si>
    <t>VIA PALENQUE CAFE MADRID ETAPA SEGUNDA  PARQUE INDUSTRIAL BUCARAMANGA BODEGA 2 A</t>
  </si>
  <si>
    <t>Pymes-Separados</t>
  </si>
  <si>
    <t>LARKIN LTDA</t>
  </si>
  <si>
    <t>Carrera 4 53 80</t>
  </si>
  <si>
    <t>PRODUCCION Y GESTION SAS</t>
  </si>
  <si>
    <t>KM 7 AUTOPISTA MEDELLIN CELTA TRADE PARK LOTE 21</t>
  </si>
  <si>
    <t>PEGOMAX SAS</t>
  </si>
  <si>
    <t>CR 69 A No 37 b 65 sur</t>
  </si>
  <si>
    <t>CONTINENTAL DE PEGANTES Y SOLUCIONES S.A.S.</t>
  </si>
  <si>
    <t>CRA 4 C 8 - 42 SUR</t>
  </si>
  <si>
    <t>LA TOUR SAS</t>
  </si>
  <si>
    <t>VIA CRISTO REY KM 15 CS 4 EL MAMEYAL</t>
  </si>
  <si>
    <t>SULFOQUIMICA S.A.</t>
  </si>
  <si>
    <t>CLL 55 46 85</t>
  </si>
  <si>
    <t>Electroquimica West</t>
  </si>
  <si>
    <t>Carrera 50 76 d sur 52</t>
  </si>
  <si>
    <t>INVERSORA LA PAZ SAS</t>
  </si>
  <si>
    <t>Av Cra 9 115 06 Ed Tierra Firme Of 2102 Av Cra 9 115 06 Ed Tierra Firme Of 2102</t>
  </si>
  <si>
    <t>SUMINSTROS MINEROS LATINOAMERICANOS S.A.S.</t>
  </si>
  <si>
    <t>VIA ALTERNA CIENAGA SANTA MARTA KM 4 LT 1 SECTOR DON JACA</t>
  </si>
  <si>
    <t>MAGDALENA</t>
  </si>
  <si>
    <t>SANTA-MARTA-MAGDALENA</t>
  </si>
  <si>
    <t>Plenas-Individuales</t>
  </si>
  <si>
    <t>SYMRISE LTDA</t>
  </si>
  <si>
    <t>CR 58 9 54</t>
  </si>
  <si>
    <t>HB FULLER COLOMBIA SAS</t>
  </si>
  <si>
    <t>CENTRO CIUDAD KARGA RIONEGRO FASE II 300 MTS GLORIETAAEROPUERTO JMC VIA GUARNE</t>
  </si>
  <si>
    <t>SIMONIZ SA</t>
  </si>
  <si>
    <t>AVENIDA TRONCAL DE OCCIDENTE Nº 14E &amp; 15E - 79 BODEGAS D-4 D-7 D-8 Y D-9 MILANO 1 - CENTRO INDUSTRIAL Y LOGISTICO</t>
  </si>
  <si>
    <t>MOSQUERA-CUNDINAMARCA</t>
  </si>
  <si>
    <t>NUTRESOL SAS</t>
  </si>
  <si>
    <t>PARQUIAMERICA ZONA INDUSTRIAL MAMONAL KM 6 LOTE 9 MANZANA C LOTE 9</t>
  </si>
  <si>
    <t>COMERCIALIZADORA INTERNACIONAL TZF S.A.S.</t>
  </si>
  <si>
    <t>Recta Cali - Palmira, Km. 18, Vereda La Herradura</t>
  </si>
  <si>
    <t>LIPESA COLOMBIA SAS</t>
  </si>
  <si>
    <t>Carretera Central Bogota-TunjaFrente A Bavaria Km 21</t>
  </si>
  <si>
    <t>DSM NUTRITIONAL PRODUCTS COLOMBIA SA</t>
  </si>
  <si>
    <t>PARQUE INDUSTRIAL TIBITOC LOTE 41B Y 42B</t>
  </si>
  <si>
    <t>ITW COLOMBIA S.A.S.</t>
  </si>
  <si>
    <t>PARQUE INDUSTRIAL ROBLES V BODEGA 7 VEREDA CANAVITA</t>
  </si>
  <si>
    <t>SIKA COLOMBIA SAS</t>
  </si>
  <si>
    <t>VEREDA CANAVITA KM 20.5 AUTONORTE</t>
  </si>
  <si>
    <t>LUCTA GRANCOLOMBIANA SAS</t>
  </si>
  <si>
    <t>VIA AUTODROMO KM 2</t>
  </si>
  <si>
    <t>QUIMICA INTERNACIONAL S.A. QUINTAL S.A.</t>
  </si>
  <si>
    <t>VIA 40 77B 20</t>
  </si>
  <si>
    <t>CARBOQUIMICA S.A.S.</t>
  </si>
  <si>
    <t>Carrera 14 No. 94 – 81 Piso No. 5</t>
  </si>
  <si>
    <t>Pegatex Artecola SAS</t>
  </si>
  <si>
    <t>CALLE 2 NO 18 - 93 MZ P1 PARQUE INDUSTRAL SAN JORGE VIA MOSQUERA-MADRID</t>
  </si>
  <si>
    <t>FIRMENICH S.A.</t>
  </si>
  <si>
    <t>Avenida el dorado  No 98 43</t>
  </si>
  <si>
    <t>CHAMPIONX DE COLOMBIA LTDA</t>
  </si>
  <si>
    <t>AV CRA 9 115 06</t>
  </si>
  <si>
    <t>INTERAMERICANA DE PRODUCTOS QUIMICOS S.A.S</t>
  </si>
  <si>
    <t>Calle 19 A 43 B 41</t>
  </si>
  <si>
    <t>PREFLEX SAS</t>
  </si>
  <si>
    <t>CRA 2 56 45</t>
  </si>
  <si>
    <t>PRODUCTORA DE AROMAS Y FRAGANCIAS S.A.S.</t>
  </si>
  <si>
    <t>07. EMPRESA UNIPERSONAL</t>
  </si>
  <si>
    <t>CRA 46 20 A 90</t>
  </si>
  <si>
    <t>PROTECNICA INGENIERIA SAS</t>
  </si>
  <si>
    <t>CR 34 13 150 ARROYOHONDO</t>
  </si>
  <si>
    <t>MCM COMPANY S.A.S.</t>
  </si>
  <si>
    <t>CALLE 19 A # 43 B 41</t>
  </si>
  <si>
    <t>AMTEX SAS</t>
  </si>
  <si>
    <t>Carrera 51 N° 13 66</t>
  </si>
  <si>
    <t>CHRYSAL COLOMBIA S.A</t>
  </si>
  <si>
    <t>CR 106 15 25 MZ 9 BD 21</t>
  </si>
  <si>
    <t>BIO D SAS USUARIO OPERADOR DE ZONA FRANCA</t>
  </si>
  <si>
    <t>TERMINAL DE COMBUSTIBLES DE LA SABANA MANSILLA</t>
  </si>
  <si>
    <t>FACATATIVA-CUNDINAMARCA</t>
  </si>
  <si>
    <t>ECODIESEL COLOMBIA SA</t>
  </si>
  <si>
    <t>CR 31 51- 74 OF 1201 EDF TORRE MARDEL</t>
  </si>
  <si>
    <t>GLOBAL LATICES SAS</t>
  </si>
  <si>
    <t>KM 13 BD 22 ZONA FRANCA DEL EJE CAFETERO VIA ARMENIA AL VALLE</t>
  </si>
  <si>
    <t>QUINDIO</t>
  </si>
  <si>
    <t>LA-TEBAIDA-QUINDIO</t>
  </si>
  <si>
    <t>ECOFLORA AGRO FORMULACIONES S.A.S.</t>
  </si>
  <si>
    <t>ZF RIONEGRO BODEGA 237 Y 238 VDA CHACHAFRUTO</t>
  </si>
  <si>
    <t>SISTEMAS CONSTRUCTIVOS ZONA FRANCA S.A.S</t>
  </si>
  <si>
    <t>CL 5B 21 24</t>
  </si>
  <si>
    <t>GALAPA-ATLANTICO</t>
  </si>
  <si>
    <t>Plenas-Separados</t>
  </si>
  <si>
    <t>COMERCIALIZADORA INTERNACIONAL DE COLORANTES SAS</t>
  </si>
  <si>
    <t>CALLE 75 A No 66 -50 OF 421</t>
  </si>
  <si>
    <t>ADITIVOS Y QUIMICOS S.A.S</t>
  </si>
  <si>
    <t>VDA SAN JOSE KM 1.5 AUT MDE-BOG</t>
  </si>
  <si>
    <t xml:space="preserve">PRODUCTORA DE GELATINA S.A.S </t>
  </si>
  <si>
    <t xml:space="preserve">PARQUE INDUSTRIAL JUANCHITO MANIZALES SECTOR MALTERIA </t>
  </si>
  <si>
    <t>CALDAS</t>
  </si>
  <si>
    <t>MANIZALES-CALDAS</t>
  </si>
  <si>
    <t>INCAP SA</t>
  </si>
  <si>
    <t>Carrera 72 No. 62 27 Sur</t>
  </si>
  <si>
    <t>PRODUCCIONES QUIMICAS SA</t>
  </si>
  <si>
    <t>TV 124 17 97</t>
  </si>
  <si>
    <t>TOXEMENT SAS</t>
  </si>
  <si>
    <t>PARQUE INDUSTRIAL GRAN SABANA TOCANCIPA MZ 2 A 7</t>
  </si>
  <si>
    <t>GELCO SAS</t>
  </si>
  <si>
    <t>CARRERA 42 2 100</t>
  </si>
  <si>
    <t>COLORQUIMICA S.A.S.</t>
  </si>
  <si>
    <t>Cra 53 Nº 78 sur- 59</t>
  </si>
  <si>
    <t>LA-ESTRELLA-ANTIOQUIA</t>
  </si>
  <si>
    <t>SUCROAL S A</t>
  </si>
  <si>
    <t>ACEITES MANUELITA SA</t>
  </si>
  <si>
    <t>KM 7 VIA PALMIRA-EL CERRITO</t>
  </si>
  <si>
    <t>SOLENIS COLOMBIA SAS</t>
  </si>
  <si>
    <t>Km 25 Aut. Norte Parque Industrial del Norte Bg -104</t>
  </si>
  <si>
    <t>ANEXO 1EP. Análisis de indicadores financieros y organizacionales del sector</t>
  </si>
  <si>
    <t>MINISTERIO DE DEFENSA NACIONAL</t>
  </si>
  <si>
    <t>COMANDO GENERAL DE LAS FUERZAS MILITARES</t>
  </si>
  <si>
    <t>EJÉRCITO NACIONAL</t>
  </si>
  <si>
    <t>CENTRAL ADMINISTRATIVA Y CONTABLE REGIONAL MEDELLÍN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</si>
</sst>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43" formatCode="_-* #,##0.00_-;\-* #,##0.00_-;_-* &quot;-&quot;??_-;_-@_-"/>
    <numFmt numFmtId="165" formatCode="[$$-240A]\ #,##0.00"/>
    <numFmt numFmtId="166" formatCode="&quot;$&quot;\ #,##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9"/>
      <name val="Calibri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4">
    <xf numFmtId="0" fontId="0" fillId="0" borderId="0" xfId="0"/>
    <xf numFmtId="0" fontId="0" fillId="0" borderId="1" xfId="0" applyBorder="1"/>
    <xf numFmtId="1" fontId="0" fillId="0" borderId="1" xfId="0" applyNumberFormat="1" applyBorder="1"/>
    <xf numFmtId="43" fontId="0" fillId="0" borderId="1" xfId="0" applyNumberFormat="1" applyBorder="1"/>
    <xf numFmtId="43" fontId="0" fillId="0" borderId="1" xfId="1" applyFont="1" applyBorder="1"/>
    <xf numFmtId="2" fontId="0" fillId="0" borderId="1" xfId="0" applyNumberFormat="1" applyBorder="1"/>
    <xf numFmtId="166" fontId="0" fillId="0" borderId="1" xfId="0" applyNumberFormat="1" applyBorder="1"/>
    <xf numFmtId="43" fontId="0" fillId="0" borderId="1" xfId="1" applyFont="1" applyFill="1" applyBorder="1"/>
    <xf numFmtId="165" fontId="0" fillId="0" borderId="1" xfId="2" applyNumberFormat="1" applyFont="1" applyFill="1" applyBorder="1"/>
    <xf numFmtId="165" fontId="0" fillId="0" borderId="1" xfId="2" applyNumberFormat="1" applyFont="1" applyBorder="1"/>
    <xf numFmtId="165" fontId="0" fillId="0" borderId="0" xfId="0" applyNumberFormat="1"/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165" fontId="3" fillId="2" borderId="1" xfId="2" applyNumberFormat="1" applyFont="1" applyFill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vertical="center" wrapText="1"/>
    </xf>
    <xf numFmtId="0" fontId="0" fillId="3" borderId="0" xfId="0" applyFill="1"/>
    <xf numFmtId="0" fontId="2" fillId="3" borderId="3" xfId="0" applyFont="1" applyFill="1" applyBorder="1" applyAlignment="1">
      <alignment horizontal="left"/>
    </xf>
    <xf numFmtId="0" fontId="2" fillId="3" borderId="4" xfId="0" applyFont="1" applyFill="1" applyBorder="1" applyAlignment="1">
      <alignment horizontal="left"/>
    </xf>
    <xf numFmtId="0" fontId="0" fillId="3" borderId="4" xfId="0" applyFill="1" applyBorder="1"/>
    <xf numFmtId="0" fontId="0" fillId="3" borderId="5" xfId="0" applyFill="1" applyBorder="1"/>
    <xf numFmtId="0" fontId="4" fillId="2" borderId="2" xfId="0" applyFont="1" applyFill="1" applyBorder="1" applyAlignment="1">
      <alignment horizontal="center" vertical="center" wrapText="1"/>
    </xf>
    <xf numFmtId="2" fontId="4" fillId="2" borderId="2" xfId="0" applyNumberFormat="1" applyFont="1" applyFill="1" applyBorder="1" applyAlignment="1">
      <alignment horizontal="center" vertical="center" wrapText="1"/>
    </xf>
    <xf numFmtId="166" fontId="4" fillId="2" borderId="2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vertical="center" wrapText="1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2" fontId="2" fillId="4" borderId="1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2">
    <dxf>
      <font>
        <color rgb="FFFF0000"/>
      </font>
    </dxf>
    <dxf>
      <font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026" name="AutoShape 2" descr="Homenaje militar al atardecer">
          <a:extLst>
            <a:ext uri="{FF2B5EF4-FFF2-40B4-BE49-F238E27FC236}">
              <a16:creationId xmlns:a16="http://schemas.microsoft.com/office/drawing/2014/main" id="{56C5D7A6-6E9F-C5B9-9E7A-4117FDED0816}"/>
            </a:ext>
          </a:extLst>
        </xdr:cNvPr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542925</xdr:colOff>
      <xdr:row>0</xdr:row>
      <xdr:rowOff>19050</xdr:rowOff>
    </xdr:from>
    <xdr:to>
      <xdr:col>0</xdr:col>
      <xdr:colOff>1245870</xdr:colOff>
      <xdr:row>4</xdr:row>
      <xdr:rowOff>25400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231D614-F0E2-121B-D083-BC0366DDCDC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074" t="5185" r="14074" b="16297"/>
        <a:stretch/>
      </xdr:blipFill>
      <xdr:spPr bwMode="auto">
        <a:xfrm>
          <a:off x="542925" y="19050"/>
          <a:ext cx="702945" cy="76835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2" name="AutoShape 2" descr="Homenaje militar al atardecer">
          <a:extLst>
            <a:ext uri="{FF2B5EF4-FFF2-40B4-BE49-F238E27FC236}">
              <a16:creationId xmlns:a16="http://schemas.microsoft.com/office/drawing/2014/main" id="{D27A9BE9-C51C-4FED-9EB8-DB1FBAF8D5E6}"/>
            </a:ext>
          </a:extLst>
        </xdr:cNvPr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542925</xdr:colOff>
      <xdr:row>0</xdr:row>
      <xdr:rowOff>19050</xdr:rowOff>
    </xdr:from>
    <xdr:to>
      <xdr:col>1</xdr:col>
      <xdr:colOff>39370</xdr:colOff>
      <xdr:row>4</xdr:row>
      <xdr:rowOff>25400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50917FA-045D-4CE6-8754-C807708823B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074" t="5185" r="14074" b="16297"/>
        <a:stretch/>
      </xdr:blipFill>
      <xdr:spPr bwMode="auto">
        <a:xfrm>
          <a:off x="542925" y="19050"/>
          <a:ext cx="702945" cy="76835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D1A7A-24E4-4FE1-8568-0828F3FC5A93}">
  <dimension ref="A1:Z57"/>
  <sheetViews>
    <sheetView tabSelected="1" view="pageBreakPreview" zoomScaleNormal="100" zoomScaleSheetLayoutView="100" workbookViewId="0">
      <selection activeCell="E7" sqref="E7"/>
    </sheetView>
  </sheetViews>
  <sheetFormatPr baseColWidth="10" defaultRowHeight="15" x14ac:dyDescent="0.25"/>
  <cols>
    <col min="1" max="1" width="19.5703125" customWidth="1"/>
    <col min="5" max="5" width="29.140625" customWidth="1"/>
    <col min="6" max="6" width="20.140625" customWidth="1"/>
    <col min="12" max="21" width="16.5703125" style="10" customWidth="1"/>
    <col min="22" max="22" width="16.5703125" customWidth="1"/>
  </cols>
  <sheetData>
    <row r="1" spans="1:26" x14ac:dyDescent="0.25">
      <c r="C1" s="28" t="s">
        <v>255</v>
      </c>
    </row>
    <row r="2" spans="1:26" x14ac:dyDescent="0.25">
      <c r="C2" s="28" t="s">
        <v>256</v>
      </c>
    </row>
    <row r="3" spans="1:26" x14ac:dyDescent="0.25">
      <c r="C3" s="28" t="s">
        <v>257</v>
      </c>
    </row>
    <row r="4" spans="1:26" x14ac:dyDescent="0.25">
      <c r="C4" s="27" t="s">
        <v>258</v>
      </c>
    </row>
    <row r="5" spans="1:26" ht="15.75" thickBot="1" x14ac:dyDescent="0.3"/>
    <row r="6" spans="1:26" s="16" customFormat="1" ht="15.75" thickBot="1" x14ac:dyDescent="0.3">
      <c r="A6" s="25" t="s">
        <v>254</v>
      </c>
      <c r="B6" s="26"/>
      <c r="C6" s="26"/>
      <c r="D6" s="26"/>
      <c r="E6" s="26"/>
      <c r="F6" s="26"/>
      <c r="G6" s="26"/>
      <c r="H6" s="26"/>
      <c r="I6" s="26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20"/>
    </row>
    <row r="7" spans="1:26" s="15" customFormat="1" ht="152.25" customHeight="1" x14ac:dyDescent="0.25">
      <c r="A7" s="11" t="s">
        <v>0</v>
      </c>
      <c r="B7" s="11" t="s">
        <v>1</v>
      </c>
      <c r="C7" s="12" t="s">
        <v>2</v>
      </c>
      <c r="D7" s="11" t="s">
        <v>3</v>
      </c>
      <c r="E7" s="11" t="s">
        <v>4</v>
      </c>
      <c r="F7" s="11" t="s">
        <v>5</v>
      </c>
      <c r="G7" s="11" t="s">
        <v>6</v>
      </c>
      <c r="H7" s="11" t="s">
        <v>7</v>
      </c>
      <c r="I7" s="11" t="s">
        <v>8</v>
      </c>
      <c r="J7" s="11" t="s">
        <v>9</v>
      </c>
      <c r="K7" s="11" t="s">
        <v>10</v>
      </c>
      <c r="L7" s="13" t="s">
        <v>11</v>
      </c>
      <c r="M7" s="13" t="s">
        <v>12</v>
      </c>
      <c r="N7" s="13" t="s">
        <v>13</v>
      </c>
      <c r="O7" s="13" t="s">
        <v>14</v>
      </c>
      <c r="P7" s="13" t="s">
        <v>15</v>
      </c>
      <c r="Q7" s="13" t="s">
        <v>16</v>
      </c>
      <c r="R7" s="13" t="s">
        <v>17</v>
      </c>
      <c r="S7" s="13" t="s">
        <v>18</v>
      </c>
      <c r="T7" s="14" t="s">
        <v>19</v>
      </c>
      <c r="U7" s="14" t="s">
        <v>20</v>
      </c>
      <c r="V7" s="29" t="s">
        <v>21</v>
      </c>
      <c r="W7" s="30" t="s">
        <v>22</v>
      </c>
      <c r="X7" s="31" t="s">
        <v>23</v>
      </c>
      <c r="Y7" s="30" t="s">
        <v>24</v>
      </c>
      <c r="Z7" s="30" t="s">
        <v>25</v>
      </c>
    </row>
    <row r="8" spans="1:26" x14ac:dyDescent="0.25">
      <c r="A8" s="1" t="s">
        <v>26</v>
      </c>
      <c r="B8" s="1" t="s">
        <v>27</v>
      </c>
      <c r="C8" s="2">
        <v>800004696</v>
      </c>
      <c r="D8" s="1" t="s">
        <v>28</v>
      </c>
      <c r="E8" s="1" t="s">
        <v>29</v>
      </c>
      <c r="F8" s="1" t="s">
        <v>30</v>
      </c>
      <c r="G8" s="1" t="s">
        <v>31</v>
      </c>
      <c r="H8" s="1" t="s">
        <v>32</v>
      </c>
      <c r="I8" s="1" t="s">
        <v>33</v>
      </c>
      <c r="J8" s="1" t="s">
        <v>34</v>
      </c>
      <c r="K8" s="1" t="s">
        <v>35</v>
      </c>
      <c r="L8" s="8">
        <v>2032153</v>
      </c>
      <c r="M8" s="8">
        <v>509202</v>
      </c>
      <c r="N8" s="8">
        <v>2541355</v>
      </c>
      <c r="O8" s="8">
        <v>895401</v>
      </c>
      <c r="P8" s="8">
        <v>4462</v>
      </c>
      <c r="Q8" s="8">
        <v>899863</v>
      </c>
      <c r="R8" s="9">
        <v>1641492</v>
      </c>
      <c r="S8" s="9">
        <v>2541355</v>
      </c>
      <c r="T8" s="9">
        <v>-16272</v>
      </c>
      <c r="U8" s="9"/>
      <c r="V8" s="3">
        <v>2.2695451535122251</v>
      </c>
      <c r="W8" s="4">
        <v>0.35408787831688215</v>
      </c>
      <c r="X8" s="5" t="s">
        <v>36</v>
      </c>
      <c r="Y8" s="3">
        <v>-9.9129328683904647E-3</v>
      </c>
      <c r="Z8" s="3">
        <v>-6.4028835011244005E-3</v>
      </c>
    </row>
    <row r="9" spans="1:26" x14ac:dyDescent="0.25">
      <c r="A9" s="1" t="s">
        <v>26</v>
      </c>
      <c r="B9" s="1" t="s">
        <v>27</v>
      </c>
      <c r="C9" s="2">
        <v>800010634</v>
      </c>
      <c r="D9" s="1" t="s">
        <v>28</v>
      </c>
      <c r="E9" s="1" t="s">
        <v>37</v>
      </c>
      <c r="F9" s="1" t="s">
        <v>30</v>
      </c>
      <c r="G9" s="1" t="s">
        <v>38</v>
      </c>
      <c r="H9" s="1" t="s">
        <v>39</v>
      </c>
      <c r="I9" s="1" t="s">
        <v>40</v>
      </c>
      <c r="J9" s="1" t="s">
        <v>41</v>
      </c>
      <c r="K9" s="1" t="s">
        <v>35</v>
      </c>
      <c r="L9" s="8">
        <v>6280654</v>
      </c>
      <c r="M9" s="8">
        <v>2561713</v>
      </c>
      <c r="N9" s="8">
        <v>8842367</v>
      </c>
      <c r="O9" s="8">
        <v>4008748</v>
      </c>
      <c r="P9" s="8">
        <v>824243</v>
      </c>
      <c r="Q9" s="8">
        <v>4832991</v>
      </c>
      <c r="R9" s="9">
        <v>4009376</v>
      </c>
      <c r="S9" s="9">
        <v>8842367</v>
      </c>
      <c r="T9" s="9">
        <v>235999</v>
      </c>
      <c r="U9" s="9"/>
      <c r="V9" s="3">
        <v>1.5667370460802226</v>
      </c>
      <c r="W9" s="4">
        <v>0.54657208867263707</v>
      </c>
      <c r="X9" s="5" t="s">
        <v>36</v>
      </c>
      <c r="Y9" s="3">
        <v>5.8861777992385844E-2</v>
      </c>
      <c r="Z9" s="3">
        <v>2.6689573052102452E-2</v>
      </c>
    </row>
    <row r="10" spans="1:26" x14ac:dyDescent="0.25">
      <c r="A10" s="1" t="s">
        <v>26</v>
      </c>
      <c r="B10" s="1" t="s">
        <v>27</v>
      </c>
      <c r="C10" s="2">
        <v>800035660</v>
      </c>
      <c r="D10" s="1" t="s">
        <v>28</v>
      </c>
      <c r="E10" s="1" t="s">
        <v>42</v>
      </c>
      <c r="F10" s="1" t="s">
        <v>30</v>
      </c>
      <c r="G10" s="1" t="s">
        <v>31</v>
      </c>
      <c r="H10" s="1" t="s">
        <v>43</v>
      </c>
      <c r="I10" s="1" t="s">
        <v>44</v>
      </c>
      <c r="J10" s="1" t="s">
        <v>44</v>
      </c>
      <c r="K10" s="1" t="s">
        <v>35</v>
      </c>
      <c r="L10" s="8">
        <v>3250181</v>
      </c>
      <c r="M10" s="8">
        <v>11036496</v>
      </c>
      <c r="N10" s="8">
        <v>14286677</v>
      </c>
      <c r="O10" s="8">
        <v>2290928</v>
      </c>
      <c r="P10" s="8"/>
      <c r="Q10" s="8">
        <v>2290928</v>
      </c>
      <c r="R10" s="9">
        <v>11995749</v>
      </c>
      <c r="S10" s="9">
        <v>14286677</v>
      </c>
      <c r="T10" s="9">
        <v>732292</v>
      </c>
      <c r="U10" s="9">
        <v>33810</v>
      </c>
      <c r="V10" s="3">
        <v>1.4187180915332127</v>
      </c>
      <c r="W10" s="4">
        <v>0.16035415373357989</v>
      </c>
      <c r="X10" s="5">
        <v>21.659035788228334</v>
      </c>
      <c r="Y10" s="3">
        <v>6.1045958864261E-2</v>
      </c>
      <c r="Z10" s="3">
        <v>5.1256985791727494E-2</v>
      </c>
    </row>
    <row r="11" spans="1:26" x14ac:dyDescent="0.25">
      <c r="A11" s="1" t="s">
        <v>26</v>
      </c>
      <c r="B11" s="1" t="s">
        <v>27</v>
      </c>
      <c r="C11" s="2">
        <v>800210864</v>
      </c>
      <c r="D11" s="1" t="s">
        <v>28</v>
      </c>
      <c r="E11" s="1" t="s">
        <v>45</v>
      </c>
      <c r="F11" s="1" t="s">
        <v>30</v>
      </c>
      <c r="G11" s="1" t="s">
        <v>38</v>
      </c>
      <c r="H11" s="1" t="s">
        <v>46</v>
      </c>
      <c r="I11" s="1" t="s">
        <v>47</v>
      </c>
      <c r="J11" s="1" t="s">
        <v>48</v>
      </c>
      <c r="K11" s="1" t="s">
        <v>35</v>
      </c>
      <c r="L11" s="8">
        <v>12934018</v>
      </c>
      <c r="M11" s="8">
        <v>32594582</v>
      </c>
      <c r="N11" s="8">
        <v>45528600</v>
      </c>
      <c r="O11" s="8">
        <v>5198520</v>
      </c>
      <c r="P11" s="8">
        <v>24801385</v>
      </c>
      <c r="Q11" s="8">
        <v>29999905</v>
      </c>
      <c r="R11" s="9">
        <v>15528695</v>
      </c>
      <c r="S11" s="9">
        <v>45528600</v>
      </c>
      <c r="T11" s="9">
        <v>-5030723</v>
      </c>
      <c r="U11" s="9">
        <v>652307</v>
      </c>
      <c r="V11" s="3">
        <v>2.4880192824111478</v>
      </c>
      <c r="W11" s="4">
        <v>0.65892439038318773</v>
      </c>
      <c r="X11" s="5">
        <v>-7.7122014634213647</v>
      </c>
      <c r="Y11" s="3">
        <v>-0.32396302458126713</v>
      </c>
      <c r="Z11" s="3">
        <v>-0.11049588610236204</v>
      </c>
    </row>
    <row r="12" spans="1:26" x14ac:dyDescent="0.25">
      <c r="A12" s="1" t="s">
        <v>26</v>
      </c>
      <c r="B12" s="1" t="s">
        <v>27</v>
      </c>
      <c r="C12" s="2">
        <v>805011264</v>
      </c>
      <c r="D12" s="1" t="s">
        <v>28</v>
      </c>
      <c r="E12" s="1" t="s">
        <v>49</v>
      </c>
      <c r="F12" s="1" t="s">
        <v>30</v>
      </c>
      <c r="G12" s="1" t="s">
        <v>38</v>
      </c>
      <c r="H12" s="1" t="s">
        <v>50</v>
      </c>
      <c r="I12" s="1" t="s">
        <v>51</v>
      </c>
      <c r="J12" s="1" t="s">
        <v>52</v>
      </c>
      <c r="K12" s="1" t="s">
        <v>35</v>
      </c>
      <c r="L12" s="8">
        <v>7315188</v>
      </c>
      <c r="M12" s="8">
        <v>5069719</v>
      </c>
      <c r="N12" s="8">
        <v>12384907</v>
      </c>
      <c r="O12" s="8">
        <v>4002879</v>
      </c>
      <c r="P12" s="8">
        <v>1215441</v>
      </c>
      <c r="Q12" s="8">
        <v>5218320</v>
      </c>
      <c r="R12" s="9">
        <v>7166587</v>
      </c>
      <c r="S12" s="9">
        <v>12384907</v>
      </c>
      <c r="T12" s="9">
        <v>1398086</v>
      </c>
      <c r="U12" s="9">
        <v>379769</v>
      </c>
      <c r="V12" s="3">
        <v>1.8274816700679686</v>
      </c>
      <c r="W12" s="4">
        <v>0.4213451098179421</v>
      </c>
      <c r="X12" s="5">
        <v>3.681411594943242</v>
      </c>
      <c r="Y12" s="3">
        <v>0.1950839360493356</v>
      </c>
      <c r="Z12" s="3">
        <v>0.11288627359091191</v>
      </c>
    </row>
    <row r="13" spans="1:26" x14ac:dyDescent="0.25">
      <c r="A13" s="1" t="s">
        <v>26</v>
      </c>
      <c r="B13" s="1" t="s">
        <v>27</v>
      </c>
      <c r="C13" s="2">
        <v>811010410</v>
      </c>
      <c r="D13" s="1" t="s">
        <v>28</v>
      </c>
      <c r="E13" s="1" t="s">
        <v>53</v>
      </c>
      <c r="F13" s="1" t="s">
        <v>30</v>
      </c>
      <c r="G13" s="1" t="s">
        <v>38</v>
      </c>
      <c r="H13" s="1" t="s">
        <v>54</v>
      </c>
      <c r="I13" s="1" t="s">
        <v>55</v>
      </c>
      <c r="J13" s="1" t="s">
        <v>56</v>
      </c>
      <c r="K13" s="1" t="s">
        <v>35</v>
      </c>
      <c r="L13" s="8">
        <v>2465293</v>
      </c>
      <c r="M13" s="8">
        <v>4511216</v>
      </c>
      <c r="N13" s="8">
        <v>6976509</v>
      </c>
      <c r="O13" s="8">
        <v>1497732</v>
      </c>
      <c r="P13" s="8">
        <v>1454290</v>
      </c>
      <c r="Q13" s="8">
        <v>2952022</v>
      </c>
      <c r="R13" s="9">
        <v>4024487</v>
      </c>
      <c r="S13" s="9">
        <v>6976509</v>
      </c>
      <c r="T13" s="9">
        <v>607677</v>
      </c>
      <c r="U13" s="9">
        <v>395051</v>
      </c>
      <c r="V13" s="3">
        <v>1.6460174450435725</v>
      </c>
      <c r="W13" s="4">
        <v>0.42313741729567039</v>
      </c>
      <c r="X13" s="5">
        <v>1.5382241786503514</v>
      </c>
      <c r="Y13" s="3">
        <v>0.15099489698935542</v>
      </c>
      <c r="Z13" s="3">
        <v>8.7103306252453772E-2</v>
      </c>
    </row>
    <row r="14" spans="1:26" x14ac:dyDescent="0.25">
      <c r="A14" s="1" t="s">
        <v>26</v>
      </c>
      <c r="B14" s="1" t="s">
        <v>27</v>
      </c>
      <c r="C14" s="2">
        <v>811013802</v>
      </c>
      <c r="D14" s="1" t="s">
        <v>28</v>
      </c>
      <c r="E14" s="1" t="s">
        <v>57</v>
      </c>
      <c r="F14" s="1" t="s">
        <v>30</v>
      </c>
      <c r="G14" s="1" t="s">
        <v>38</v>
      </c>
      <c r="H14" s="1" t="s">
        <v>58</v>
      </c>
      <c r="I14" s="1" t="s">
        <v>55</v>
      </c>
      <c r="J14" s="1" t="s">
        <v>59</v>
      </c>
      <c r="K14" s="1" t="s">
        <v>35</v>
      </c>
      <c r="L14" s="8">
        <v>2839212</v>
      </c>
      <c r="M14" s="8">
        <v>2928554</v>
      </c>
      <c r="N14" s="8">
        <v>5767766</v>
      </c>
      <c r="O14" s="8">
        <v>1849185</v>
      </c>
      <c r="P14" s="8">
        <v>1184709</v>
      </c>
      <c r="Q14" s="8">
        <v>3033894</v>
      </c>
      <c r="R14" s="9">
        <v>2733872</v>
      </c>
      <c r="S14" s="9">
        <v>5767766</v>
      </c>
      <c r="T14" s="9">
        <v>-372287</v>
      </c>
      <c r="U14" s="9"/>
      <c r="V14" s="3">
        <v>1.5353855887864114</v>
      </c>
      <c r="W14" s="4">
        <v>0.52600851005397931</v>
      </c>
      <c r="X14" s="5" t="s">
        <v>36</v>
      </c>
      <c r="Y14" s="3">
        <v>-0.13617572439382677</v>
      </c>
      <c r="Z14" s="3">
        <v>-6.4546134499908633E-2</v>
      </c>
    </row>
    <row r="15" spans="1:26" x14ac:dyDescent="0.25">
      <c r="A15" s="1" t="s">
        <v>26</v>
      </c>
      <c r="B15" s="1" t="s">
        <v>27</v>
      </c>
      <c r="C15" s="2">
        <v>815000599</v>
      </c>
      <c r="D15" s="1" t="s">
        <v>28</v>
      </c>
      <c r="E15" s="1" t="s">
        <v>60</v>
      </c>
      <c r="F15" s="1" t="s">
        <v>30</v>
      </c>
      <c r="G15" s="1" t="s">
        <v>61</v>
      </c>
      <c r="H15" s="1" t="s">
        <v>62</v>
      </c>
      <c r="I15" s="1" t="s">
        <v>51</v>
      </c>
      <c r="J15" s="1" t="s">
        <v>63</v>
      </c>
      <c r="K15" s="1" t="s">
        <v>35</v>
      </c>
      <c r="L15" s="8">
        <v>343658</v>
      </c>
      <c r="M15" s="8">
        <v>6075262</v>
      </c>
      <c r="N15" s="8">
        <v>6418920</v>
      </c>
      <c r="O15" s="8">
        <v>158658</v>
      </c>
      <c r="P15" s="8">
        <v>5592479</v>
      </c>
      <c r="Q15" s="8">
        <v>5751137</v>
      </c>
      <c r="R15" s="9">
        <v>667783</v>
      </c>
      <c r="S15" s="9">
        <v>6418920</v>
      </c>
      <c r="T15" s="9">
        <v>-4188</v>
      </c>
      <c r="U15" s="9">
        <v>276076</v>
      </c>
      <c r="V15" s="3">
        <v>2.1660300772731285</v>
      </c>
      <c r="W15" s="4">
        <v>0.89596645541617592</v>
      </c>
      <c r="X15" s="5">
        <v>-1.5169735869832945E-2</v>
      </c>
      <c r="Y15" s="3">
        <v>-6.2714983759694391E-3</v>
      </c>
      <c r="Z15" s="3">
        <v>-6.5244620590379694E-4</v>
      </c>
    </row>
    <row r="16" spans="1:26" x14ac:dyDescent="0.25">
      <c r="A16" s="1" t="s">
        <v>26</v>
      </c>
      <c r="B16" s="1" t="s">
        <v>27</v>
      </c>
      <c r="C16" s="2">
        <v>817000744</v>
      </c>
      <c r="D16" s="1" t="s">
        <v>28</v>
      </c>
      <c r="E16" s="1" t="s">
        <v>64</v>
      </c>
      <c r="F16" s="1" t="s">
        <v>30</v>
      </c>
      <c r="G16" s="1" t="s">
        <v>61</v>
      </c>
      <c r="H16" s="1" t="s">
        <v>65</v>
      </c>
      <c r="I16" s="1" t="s">
        <v>66</v>
      </c>
      <c r="J16" s="1" t="s">
        <v>67</v>
      </c>
      <c r="K16" s="1" t="s">
        <v>35</v>
      </c>
      <c r="L16" s="8">
        <v>515683</v>
      </c>
      <c r="M16" s="8">
        <v>3300428</v>
      </c>
      <c r="N16" s="8">
        <v>3816111</v>
      </c>
      <c r="O16" s="8">
        <v>289703</v>
      </c>
      <c r="P16" s="8">
        <v>38893</v>
      </c>
      <c r="Q16" s="8">
        <v>328596</v>
      </c>
      <c r="R16" s="9">
        <v>3487515</v>
      </c>
      <c r="S16" s="9">
        <v>3816111</v>
      </c>
      <c r="T16" s="9">
        <v>43985</v>
      </c>
      <c r="U16" s="9"/>
      <c r="V16" s="3">
        <v>1.7800402481161741</v>
      </c>
      <c r="W16" s="4">
        <v>8.6107558192096617E-2</v>
      </c>
      <c r="X16" s="5" t="s">
        <v>36</v>
      </c>
      <c r="Y16" s="3">
        <v>1.2612132134198706E-2</v>
      </c>
      <c r="Z16" s="3">
        <v>1.1526132232526779E-2</v>
      </c>
    </row>
    <row r="17" spans="1:26" x14ac:dyDescent="0.25">
      <c r="A17" s="1" t="s">
        <v>26</v>
      </c>
      <c r="B17" s="1" t="s">
        <v>27</v>
      </c>
      <c r="C17" s="2">
        <v>830010908</v>
      </c>
      <c r="D17" s="1" t="s">
        <v>28</v>
      </c>
      <c r="E17" s="1" t="s">
        <v>68</v>
      </c>
      <c r="F17" s="1" t="s">
        <v>30</v>
      </c>
      <c r="G17" s="1" t="s">
        <v>38</v>
      </c>
      <c r="H17" s="1" t="s">
        <v>69</v>
      </c>
      <c r="I17" s="1" t="s">
        <v>44</v>
      </c>
      <c r="J17" s="1" t="s">
        <v>44</v>
      </c>
      <c r="K17" s="1" t="s">
        <v>35</v>
      </c>
      <c r="L17" s="8">
        <v>17729654</v>
      </c>
      <c r="M17" s="8">
        <v>12445139</v>
      </c>
      <c r="N17" s="8">
        <v>30174793</v>
      </c>
      <c r="O17" s="8">
        <v>6289322</v>
      </c>
      <c r="P17" s="8">
        <v>14003651</v>
      </c>
      <c r="Q17" s="8">
        <v>20292973</v>
      </c>
      <c r="R17" s="9">
        <v>9881820</v>
      </c>
      <c r="S17" s="9">
        <v>30174793</v>
      </c>
      <c r="T17" s="9">
        <v>790648</v>
      </c>
      <c r="U17" s="9">
        <v>841161</v>
      </c>
      <c r="V17" s="3">
        <v>2.81900878981868</v>
      </c>
      <c r="W17" s="4">
        <v>0.67251407491014104</v>
      </c>
      <c r="X17" s="5">
        <v>0.93994847597546727</v>
      </c>
      <c r="Y17" s="3">
        <v>8.0010362463594761E-2</v>
      </c>
      <c r="Z17" s="3">
        <v>2.6202267568165256E-2</v>
      </c>
    </row>
    <row r="18" spans="1:26" x14ac:dyDescent="0.25">
      <c r="A18" s="1" t="s">
        <v>26</v>
      </c>
      <c r="B18" s="1" t="s">
        <v>27</v>
      </c>
      <c r="C18" s="2">
        <v>830022380</v>
      </c>
      <c r="D18" s="1" t="s">
        <v>28</v>
      </c>
      <c r="E18" s="1" t="s">
        <v>70</v>
      </c>
      <c r="F18" s="1" t="s">
        <v>30</v>
      </c>
      <c r="G18" s="1" t="s">
        <v>38</v>
      </c>
      <c r="H18" s="1" t="s">
        <v>71</v>
      </c>
      <c r="I18" s="1" t="s">
        <v>55</v>
      </c>
      <c r="J18" s="1" t="s">
        <v>72</v>
      </c>
      <c r="K18" s="1" t="s">
        <v>35</v>
      </c>
      <c r="L18" s="8">
        <v>14111611</v>
      </c>
      <c r="M18" s="8">
        <v>19850082</v>
      </c>
      <c r="N18" s="8">
        <v>33961693</v>
      </c>
      <c r="O18" s="8">
        <v>6845751</v>
      </c>
      <c r="P18" s="8">
        <v>9245389</v>
      </c>
      <c r="Q18" s="8">
        <v>16091140</v>
      </c>
      <c r="R18" s="9">
        <v>17870553</v>
      </c>
      <c r="S18" s="9">
        <v>33961693</v>
      </c>
      <c r="T18" s="9">
        <v>5123034</v>
      </c>
      <c r="U18" s="9">
        <v>1810395</v>
      </c>
      <c r="V18" s="3">
        <v>2.0613678470046604</v>
      </c>
      <c r="W18" s="4">
        <v>0.47380264582216203</v>
      </c>
      <c r="X18" s="5">
        <v>2.8297879744475654</v>
      </c>
      <c r="Y18" s="3">
        <v>0.28667462053356713</v>
      </c>
      <c r="Z18" s="3">
        <v>0.15084742683469873</v>
      </c>
    </row>
    <row r="19" spans="1:26" x14ac:dyDescent="0.25">
      <c r="A19" s="1" t="s">
        <v>26</v>
      </c>
      <c r="B19" s="1" t="s">
        <v>27</v>
      </c>
      <c r="C19" s="2">
        <v>830039854</v>
      </c>
      <c r="D19" s="1" t="s">
        <v>28</v>
      </c>
      <c r="E19" s="1" t="s">
        <v>73</v>
      </c>
      <c r="F19" s="1" t="s">
        <v>30</v>
      </c>
      <c r="G19" s="1" t="s">
        <v>61</v>
      </c>
      <c r="H19" s="1" t="s">
        <v>74</v>
      </c>
      <c r="I19" s="1" t="s">
        <v>44</v>
      </c>
      <c r="J19" s="1" t="s">
        <v>44</v>
      </c>
      <c r="K19" s="1" t="s">
        <v>35</v>
      </c>
      <c r="L19" s="8">
        <v>145880691</v>
      </c>
      <c r="M19" s="8">
        <v>62810178</v>
      </c>
      <c r="N19" s="8">
        <v>208690869</v>
      </c>
      <c r="O19" s="8">
        <v>62807418</v>
      </c>
      <c r="P19" s="8"/>
      <c r="Q19" s="8">
        <v>62807418</v>
      </c>
      <c r="R19" s="9">
        <v>145883451</v>
      </c>
      <c r="S19" s="9">
        <v>208690869</v>
      </c>
      <c r="T19" s="9">
        <v>9497549</v>
      </c>
      <c r="U19" s="9">
        <v>2476224</v>
      </c>
      <c r="V19" s="3">
        <v>2.3226665837465248</v>
      </c>
      <c r="W19" s="4">
        <v>0.30095910904467987</v>
      </c>
      <c r="X19" s="5">
        <v>3.8354967078907238</v>
      </c>
      <c r="Y19" s="3">
        <v>6.5103676495835025E-2</v>
      </c>
      <c r="Z19" s="3">
        <v>4.551013202211545E-2</v>
      </c>
    </row>
    <row r="20" spans="1:26" x14ac:dyDescent="0.25">
      <c r="A20" s="1" t="s">
        <v>26</v>
      </c>
      <c r="B20" s="1" t="s">
        <v>27</v>
      </c>
      <c r="C20" s="2">
        <v>830041600</v>
      </c>
      <c r="D20" s="1" t="s">
        <v>28</v>
      </c>
      <c r="E20" s="1" t="s">
        <v>75</v>
      </c>
      <c r="F20" s="1" t="s">
        <v>30</v>
      </c>
      <c r="G20" s="1" t="s">
        <v>38</v>
      </c>
      <c r="H20" s="1" t="s">
        <v>76</v>
      </c>
      <c r="I20" s="1" t="s">
        <v>33</v>
      </c>
      <c r="J20" s="1" t="s">
        <v>77</v>
      </c>
      <c r="K20" s="1" t="s">
        <v>35</v>
      </c>
      <c r="L20" s="8">
        <v>2578229</v>
      </c>
      <c r="M20" s="8">
        <v>23635399</v>
      </c>
      <c r="N20" s="8">
        <v>26213628</v>
      </c>
      <c r="O20" s="8">
        <v>3813481</v>
      </c>
      <c r="P20" s="8">
        <v>31054236</v>
      </c>
      <c r="Q20" s="8">
        <v>34867717</v>
      </c>
      <c r="R20" s="9">
        <v>-8654089</v>
      </c>
      <c r="S20" s="9">
        <v>26213628</v>
      </c>
      <c r="T20" s="9">
        <v>1262296</v>
      </c>
      <c r="U20" s="9">
        <v>22544</v>
      </c>
      <c r="V20" s="3">
        <v>0.67608282301655631</v>
      </c>
      <c r="W20" s="4">
        <v>1.3301370188056381</v>
      </c>
      <c r="X20" s="5">
        <v>55.992547906316538</v>
      </c>
      <c r="Y20" s="3">
        <v>-0.14586122236551993</v>
      </c>
      <c r="Z20" s="3">
        <v>4.8154189111099005E-2</v>
      </c>
    </row>
    <row r="21" spans="1:26" x14ac:dyDescent="0.25">
      <c r="A21" s="1" t="s">
        <v>26</v>
      </c>
      <c r="B21" s="1" t="s">
        <v>27</v>
      </c>
      <c r="C21" s="2">
        <v>830048588</v>
      </c>
      <c r="D21" s="1" t="s">
        <v>28</v>
      </c>
      <c r="E21" s="1" t="s">
        <v>78</v>
      </c>
      <c r="F21" s="1" t="s">
        <v>30</v>
      </c>
      <c r="G21" s="1" t="s">
        <v>38</v>
      </c>
      <c r="H21" s="1" t="s">
        <v>79</v>
      </c>
      <c r="I21" s="1" t="s">
        <v>44</v>
      </c>
      <c r="J21" s="1" t="s">
        <v>44</v>
      </c>
      <c r="K21" s="1" t="s">
        <v>35</v>
      </c>
      <c r="L21" s="8">
        <v>14646689</v>
      </c>
      <c r="M21" s="8">
        <v>13764756</v>
      </c>
      <c r="N21" s="8">
        <v>28411445</v>
      </c>
      <c r="O21" s="8">
        <v>4668999</v>
      </c>
      <c r="P21" s="8">
        <v>8306530</v>
      </c>
      <c r="Q21" s="8">
        <v>12975529</v>
      </c>
      <c r="R21" s="9">
        <v>15435916</v>
      </c>
      <c r="S21" s="9">
        <v>28411445</v>
      </c>
      <c r="T21" s="9">
        <v>4023670</v>
      </c>
      <c r="U21" s="9"/>
      <c r="V21" s="3">
        <v>3.1370083823106407</v>
      </c>
      <c r="W21" s="4">
        <v>0.45670077674683562</v>
      </c>
      <c r="X21" s="5" t="s">
        <v>36</v>
      </c>
      <c r="Y21" s="3">
        <v>0.26066933766677663</v>
      </c>
      <c r="Z21" s="3">
        <v>0.14162144868027657</v>
      </c>
    </row>
    <row r="22" spans="1:26" x14ac:dyDescent="0.25">
      <c r="A22" s="1" t="s">
        <v>26</v>
      </c>
      <c r="B22" s="1" t="s">
        <v>27</v>
      </c>
      <c r="C22" s="2">
        <v>830071604</v>
      </c>
      <c r="D22" s="1" t="s">
        <v>28</v>
      </c>
      <c r="E22" s="1" t="s">
        <v>80</v>
      </c>
      <c r="F22" s="1" t="s">
        <v>30</v>
      </c>
      <c r="G22" s="1" t="s">
        <v>31</v>
      </c>
      <c r="H22" s="1" t="s">
        <v>81</v>
      </c>
      <c r="I22" s="1" t="s">
        <v>47</v>
      </c>
      <c r="J22" s="1" t="s">
        <v>48</v>
      </c>
      <c r="K22" s="1" t="s">
        <v>35</v>
      </c>
      <c r="L22" s="8">
        <v>65998915</v>
      </c>
      <c r="M22" s="8">
        <v>24724031</v>
      </c>
      <c r="N22" s="8">
        <v>90722946</v>
      </c>
      <c r="O22" s="8">
        <v>20894858</v>
      </c>
      <c r="P22" s="8">
        <v>2854047</v>
      </c>
      <c r="Q22" s="8">
        <v>23748905</v>
      </c>
      <c r="R22" s="9">
        <v>66974041</v>
      </c>
      <c r="S22" s="9">
        <v>90722946</v>
      </c>
      <c r="T22" s="9">
        <v>6402575</v>
      </c>
      <c r="U22" s="9">
        <v>5778411</v>
      </c>
      <c r="V22" s="3">
        <v>3.1586199341483918</v>
      </c>
      <c r="W22" s="4">
        <v>0.26177396179352463</v>
      </c>
      <c r="X22" s="5">
        <v>1.1080165464173455</v>
      </c>
      <c r="Y22" s="3">
        <v>9.5597860072382371E-2</v>
      </c>
      <c r="Z22" s="3">
        <v>7.0572829502251827E-2</v>
      </c>
    </row>
    <row r="23" spans="1:26" x14ac:dyDescent="0.25">
      <c r="A23" s="1" t="s">
        <v>26</v>
      </c>
      <c r="B23" s="1" t="s">
        <v>27</v>
      </c>
      <c r="C23" s="2">
        <v>830125578</v>
      </c>
      <c r="D23" s="1" t="s">
        <v>28</v>
      </c>
      <c r="E23" s="1" t="s">
        <v>82</v>
      </c>
      <c r="F23" s="1" t="s">
        <v>30</v>
      </c>
      <c r="G23" s="1" t="s">
        <v>38</v>
      </c>
      <c r="H23" s="1" t="s">
        <v>83</v>
      </c>
      <c r="I23" s="1" t="s">
        <v>44</v>
      </c>
      <c r="J23" s="1" t="s">
        <v>44</v>
      </c>
      <c r="K23" s="1" t="s">
        <v>35</v>
      </c>
      <c r="L23" s="8">
        <v>2983327</v>
      </c>
      <c r="M23" s="8">
        <v>1731521</v>
      </c>
      <c r="N23" s="8">
        <v>4714848</v>
      </c>
      <c r="O23" s="8">
        <v>3297016</v>
      </c>
      <c r="P23" s="8">
        <v>2678843</v>
      </c>
      <c r="Q23" s="8">
        <v>5975859</v>
      </c>
      <c r="R23" s="9">
        <v>-1261011</v>
      </c>
      <c r="S23" s="9">
        <v>4714848</v>
      </c>
      <c r="T23" s="9">
        <v>66452</v>
      </c>
      <c r="U23" s="9">
        <v>229529</v>
      </c>
      <c r="V23" s="3">
        <v>0.9048566946596559</v>
      </c>
      <c r="W23" s="4">
        <v>1.2674552816973104</v>
      </c>
      <c r="X23" s="5">
        <v>0.2895146147109951</v>
      </c>
      <c r="Y23" s="3">
        <v>-5.2697399150364269E-2</v>
      </c>
      <c r="Z23" s="3">
        <v>1.4094197734476276E-2</v>
      </c>
    </row>
    <row r="24" spans="1:26" x14ac:dyDescent="0.25">
      <c r="A24" s="1" t="s">
        <v>26</v>
      </c>
      <c r="B24" s="1" t="s">
        <v>27</v>
      </c>
      <c r="C24" s="2">
        <v>830500381</v>
      </c>
      <c r="D24" s="1" t="s">
        <v>28</v>
      </c>
      <c r="E24" s="1" t="s">
        <v>84</v>
      </c>
      <c r="F24" s="1" t="s">
        <v>30</v>
      </c>
      <c r="G24" s="1" t="s">
        <v>31</v>
      </c>
      <c r="H24" s="1" t="s">
        <v>85</v>
      </c>
      <c r="I24" s="1" t="s">
        <v>33</v>
      </c>
      <c r="J24" s="1" t="s">
        <v>86</v>
      </c>
      <c r="K24" s="1" t="s">
        <v>35</v>
      </c>
      <c r="L24" s="8">
        <v>8449028</v>
      </c>
      <c r="M24" s="8">
        <v>7125320</v>
      </c>
      <c r="N24" s="8">
        <v>15574348</v>
      </c>
      <c r="O24" s="8">
        <v>6538142</v>
      </c>
      <c r="P24" s="8">
        <v>2710556</v>
      </c>
      <c r="Q24" s="8">
        <v>9248698</v>
      </c>
      <c r="R24" s="9">
        <v>6325650</v>
      </c>
      <c r="S24" s="9">
        <v>15574348</v>
      </c>
      <c r="T24" s="9">
        <v>4517664</v>
      </c>
      <c r="U24" s="9">
        <v>1013612</v>
      </c>
      <c r="V24" s="3">
        <v>1.2922674362227067</v>
      </c>
      <c r="W24" s="4">
        <v>0.5938417454136764</v>
      </c>
      <c r="X24" s="5">
        <v>4.4569953789023806</v>
      </c>
      <c r="Y24" s="3">
        <v>0.71418178369021368</v>
      </c>
      <c r="Z24" s="3">
        <v>0.29007082672096451</v>
      </c>
    </row>
    <row r="25" spans="1:26" x14ac:dyDescent="0.25">
      <c r="A25" s="1" t="s">
        <v>26</v>
      </c>
      <c r="B25" s="1" t="s">
        <v>27</v>
      </c>
      <c r="C25" s="2">
        <v>830511508</v>
      </c>
      <c r="D25" s="1" t="s">
        <v>28</v>
      </c>
      <c r="E25" s="1" t="s">
        <v>87</v>
      </c>
      <c r="F25" s="1" t="s">
        <v>30</v>
      </c>
      <c r="G25" s="1" t="s">
        <v>88</v>
      </c>
      <c r="H25" s="1" t="s">
        <v>89</v>
      </c>
      <c r="I25" s="1" t="s">
        <v>51</v>
      </c>
      <c r="J25" s="1" t="s">
        <v>90</v>
      </c>
      <c r="K25" s="1" t="s">
        <v>35</v>
      </c>
      <c r="L25" s="8">
        <v>5369215</v>
      </c>
      <c r="M25" s="8">
        <v>148351</v>
      </c>
      <c r="N25" s="8">
        <v>5517566</v>
      </c>
      <c r="O25" s="8">
        <v>456874</v>
      </c>
      <c r="P25" s="8">
        <v>151510</v>
      </c>
      <c r="Q25" s="8">
        <v>608384</v>
      </c>
      <c r="R25" s="9">
        <v>4909182</v>
      </c>
      <c r="S25" s="9">
        <v>5517566</v>
      </c>
      <c r="T25" s="9">
        <v>392796</v>
      </c>
      <c r="U25" s="9"/>
      <c r="V25" s="3">
        <v>11.75206949837373</v>
      </c>
      <c r="W25" s="4">
        <v>0.11026311239412451</v>
      </c>
      <c r="X25" s="5" t="s">
        <v>36</v>
      </c>
      <c r="Y25" s="3">
        <v>8.0012515323326774E-2</v>
      </c>
      <c r="Z25" s="3">
        <v>7.1190086353294185E-2</v>
      </c>
    </row>
    <row r="26" spans="1:26" x14ac:dyDescent="0.25">
      <c r="A26" s="1" t="s">
        <v>26</v>
      </c>
      <c r="B26" s="1" t="s">
        <v>27</v>
      </c>
      <c r="C26" s="2">
        <v>860044702</v>
      </c>
      <c r="D26" s="1" t="s">
        <v>28</v>
      </c>
      <c r="E26" s="1" t="s">
        <v>91</v>
      </c>
      <c r="F26" s="1" t="s">
        <v>30</v>
      </c>
      <c r="G26" s="1" t="s">
        <v>61</v>
      </c>
      <c r="H26" s="1" t="s">
        <v>92</v>
      </c>
      <c r="I26" s="1" t="s">
        <v>44</v>
      </c>
      <c r="J26" s="1" t="s">
        <v>44</v>
      </c>
      <c r="K26" s="1" t="s">
        <v>35</v>
      </c>
      <c r="L26" s="8">
        <v>5517710</v>
      </c>
      <c r="M26" s="8">
        <v>11430951</v>
      </c>
      <c r="N26" s="8">
        <v>16948661</v>
      </c>
      <c r="O26" s="8">
        <v>2056227</v>
      </c>
      <c r="P26" s="8">
        <v>0</v>
      </c>
      <c r="Q26" s="8">
        <v>2056227</v>
      </c>
      <c r="R26" s="9">
        <v>14892434</v>
      </c>
      <c r="S26" s="9">
        <v>16948661</v>
      </c>
      <c r="T26" s="9">
        <v>1255118</v>
      </c>
      <c r="U26" s="9">
        <v>3592</v>
      </c>
      <c r="V26" s="3">
        <v>2.6834148175274422</v>
      </c>
      <c r="W26" s="4">
        <v>0.12132091142775232</v>
      </c>
      <c r="X26" s="5">
        <v>349.42037861915367</v>
      </c>
      <c r="Y26" s="3">
        <v>8.4278902965089525E-2</v>
      </c>
      <c r="Z26" s="3">
        <v>7.4054109643233765E-2</v>
      </c>
    </row>
    <row r="27" spans="1:26" x14ac:dyDescent="0.25">
      <c r="A27" s="1" t="s">
        <v>26</v>
      </c>
      <c r="B27" s="1" t="s">
        <v>27</v>
      </c>
      <c r="C27" s="2">
        <v>860052146</v>
      </c>
      <c r="D27" s="1" t="s">
        <v>28</v>
      </c>
      <c r="E27" s="1" t="s">
        <v>93</v>
      </c>
      <c r="F27" s="1" t="s">
        <v>30</v>
      </c>
      <c r="G27" s="1" t="s">
        <v>38</v>
      </c>
      <c r="H27" s="1" t="s">
        <v>94</v>
      </c>
      <c r="I27" s="1" t="s">
        <v>44</v>
      </c>
      <c r="J27" s="1" t="s">
        <v>44</v>
      </c>
      <c r="K27" s="1" t="s">
        <v>35</v>
      </c>
      <c r="L27" s="8">
        <v>3765124</v>
      </c>
      <c r="M27" s="8">
        <v>2327017</v>
      </c>
      <c r="N27" s="8">
        <v>6092141</v>
      </c>
      <c r="O27" s="8">
        <v>1214625</v>
      </c>
      <c r="P27" s="8">
        <v>547948</v>
      </c>
      <c r="Q27" s="8">
        <v>1762573</v>
      </c>
      <c r="R27" s="9">
        <v>4329568</v>
      </c>
      <c r="S27" s="9">
        <v>6092141</v>
      </c>
      <c r="T27" s="9">
        <v>319703</v>
      </c>
      <c r="U27" s="9">
        <v>105329</v>
      </c>
      <c r="V27" s="3">
        <v>3.0998242255840278</v>
      </c>
      <c r="W27" s="4">
        <v>0.28931914084063387</v>
      </c>
      <c r="X27" s="5">
        <v>3.0352799324022826</v>
      </c>
      <c r="Y27" s="3">
        <v>7.3841778209742873E-2</v>
      </c>
      <c r="Z27" s="3">
        <v>5.2477938379955423E-2</v>
      </c>
    </row>
    <row r="28" spans="1:26" x14ac:dyDescent="0.25">
      <c r="A28" s="1" t="s">
        <v>26</v>
      </c>
      <c r="B28" s="1" t="s">
        <v>27</v>
      </c>
      <c r="C28" s="2">
        <v>860062703</v>
      </c>
      <c r="D28" s="1" t="s">
        <v>28</v>
      </c>
      <c r="E28" s="1" t="s">
        <v>95</v>
      </c>
      <c r="F28" s="1" t="s">
        <v>30</v>
      </c>
      <c r="G28" s="1" t="s">
        <v>61</v>
      </c>
      <c r="H28" s="1" t="s">
        <v>96</v>
      </c>
      <c r="I28" s="1" t="s">
        <v>44</v>
      </c>
      <c r="J28" s="1" t="s">
        <v>44</v>
      </c>
      <c r="K28" s="1" t="s">
        <v>35</v>
      </c>
      <c r="L28" s="8">
        <v>19857787</v>
      </c>
      <c r="M28" s="8">
        <v>5225175</v>
      </c>
      <c r="N28" s="8">
        <v>25082962</v>
      </c>
      <c r="O28" s="8">
        <v>11067134</v>
      </c>
      <c r="P28" s="8">
        <v>1421991</v>
      </c>
      <c r="Q28" s="8">
        <v>12489125</v>
      </c>
      <c r="R28" s="9">
        <v>12593837</v>
      </c>
      <c r="S28" s="9">
        <v>25082962</v>
      </c>
      <c r="T28" s="9">
        <v>7957501</v>
      </c>
      <c r="U28" s="9">
        <v>705911</v>
      </c>
      <c r="V28" s="3">
        <v>1.7943025719215111</v>
      </c>
      <c r="W28" s="4">
        <v>0.49791268670741518</v>
      </c>
      <c r="X28" s="5">
        <v>11.272668934185754</v>
      </c>
      <c r="Y28" s="3">
        <v>0.63185675660245566</v>
      </c>
      <c r="Z28" s="3">
        <v>0.31724726130829367</v>
      </c>
    </row>
    <row r="29" spans="1:26" x14ac:dyDescent="0.25">
      <c r="A29" s="1" t="s">
        <v>26</v>
      </c>
      <c r="B29" s="1" t="s">
        <v>27</v>
      </c>
      <c r="C29" s="2">
        <v>860451817</v>
      </c>
      <c r="D29" s="1" t="s">
        <v>28</v>
      </c>
      <c r="E29" s="1" t="s">
        <v>97</v>
      </c>
      <c r="F29" s="1" t="s">
        <v>30</v>
      </c>
      <c r="G29" s="1" t="s">
        <v>31</v>
      </c>
      <c r="H29" s="1" t="s">
        <v>98</v>
      </c>
      <c r="I29" s="1" t="s">
        <v>44</v>
      </c>
      <c r="J29" s="1" t="s">
        <v>44</v>
      </c>
      <c r="K29" s="1" t="s">
        <v>35</v>
      </c>
      <c r="L29" s="8">
        <v>7510940</v>
      </c>
      <c r="M29" s="8">
        <v>1945724</v>
      </c>
      <c r="N29" s="8">
        <v>9456664</v>
      </c>
      <c r="O29" s="8">
        <v>2456343</v>
      </c>
      <c r="P29" s="8"/>
      <c r="Q29" s="8">
        <v>2456343</v>
      </c>
      <c r="R29" s="9">
        <v>7000321</v>
      </c>
      <c r="S29" s="9">
        <v>9456664</v>
      </c>
      <c r="T29" s="9">
        <v>1124683</v>
      </c>
      <c r="U29" s="9"/>
      <c r="V29" s="3">
        <v>3.0577732832914624</v>
      </c>
      <c r="W29" s="4">
        <v>0.25974730623822523</v>
      </c>
      <c r="X29" s="5" t="s">
        <v>36</v>
      </c>
      <c r="Y29" s="3">
        <v>0.16066163251656604</v>
      </c>
      <c r="Z29" s="3">
        <v>0.11893020625455235</v>
      </c>
    </row>
    <row r="30" spans="1:26" x14ac:dyDescent="0.25">
      <c r="A30" s="1" t="s">
        <v>26</v>
      </c>
      <c r="B30" s="1" t="s">
        <v>27</v>
      </c>
      <c r="C30" s="2">
        <v>860510083</v>
      </c>
      <c r="D30" s="1" t="s">
        <v>28</v>
      </c>
      <c r="E30" s="1" t="s">
        <v>99</v>
      </c>
      <c r="F30" s="1" t="s">
        <v>30</v>
      </c>
      <c r="G30" s="1" t="s">
        <v>31</v>
      </c>
      <c r="H30" s="1" t="s">
        <v>100</v>
      </c>
      <c r="I30" s="1" t="s">
        <v>47</v>
      </c>
      <c r="J30" s="1" t="s">
        <v>48</v>
      </c>
      <c r="K30" s="1" t="s">
        <v>35</v>
      </c>
      <c r="L30" s="8">
        <v>2781311</v>
      </c>
      <c r="M30" s="8"/>
      <c r="N30" s="8">
        <v>2781311</v>
      </c>
      <c r="O30" s="8">
        <v>130279</v>
      </c>
      <c r="P30" s="8"/>
      <c r="Q30" s="8">
        <v>130279</v>
      </c>
      <c r="R30" s="9">
        <v>2651032</v>
      </c>
      <c r="S30" s="9">
        <v>2781311</v>
      </c>
      <c r="T30" s="9">
        <v>234423</v>
      </c>
      <c r="U30" s="9">
        <v>19279</v>
      </c>
      <c r="V30" s="3">
        <v>21.348882014752952</v>
      </c>
      <c r="W30" s="4">
        <v>4.684086029933366E-2</v>
      </c>
      <c r="X30" s="5">
        <v>12.159499974065044</v>
      </c>
      <c r="Y30" s="3">
        <v>8.8427072928580264E-2</v>
      </c>
      <c r="Z30" s="3">
        <v>8.4285072758853649E-2</v>
      </c>
    </row>
    <row r="31" spans="1:26" x14ac:dyDescent="0.25">
      <c r="A31" s="1" t="s">
        <v>26</v>
      </c>
      <c r="B31" s="1" t="s">
        <v>27</v>
      </c>
      <c r="C31" s="2">
        <v>890900557</v>
      </c>
      <c r="D31" s="1" t="s">
        <v>28</v>
      </c>
      <c r="E31" s="1" t="s">
        <v>101</v>
      </c>
      <c r="F31" s="1" t="s">
        <v>30</v>
      </c>
      <c r="G31" s="1" t="s">
        <v>61</v>
      </c>
      <c r="H31" s="1" t="s">
        <v>102</v>
      </c>
      <c r="I31" s="1" t="s">
        <v>55</v>
      </c>
      <c r="J31" s="1" t="s">
        <v>103</v>
      </c>
      <c r="K31" s="1" t="s">
        <v>35</v>
      </c>
      <c r="L31" s="8">
        <v>2091096</v>
      </c>
      <c r="M31" s="8">
        <v>5564682</v>
      </c>
      <c r="N31" s="8">
        <v>7655778</v>
      </c>
      <c r="O31" s="8">
        <v>1261046</v>
      </c>
      <c r="P31" s="8">
        <v>2887430</v>
      </c>
      <c r="Q31" s="8">
        <v>4148476</v>
      </c>
      <c r="R31" s="9">
        <v>3507302</v>
      </c>
      <c r="S31" s="9">
        <v>7655778</v>
      </c>
      <c r="T31" s="9">
        <v>-951751</v>
      </c>
      <c r="U31" s="9"/>
      <c r="V31" s="3">
        <v>1.658223411358507</v>
      </c>
      <c r="W31" s="4">
        <v>0.54187516931656066</v>
      </c>
      <c r="X31" s="5" t="s">
        <v>36</v>
      </c>
      <c r="Y31" s="3">
        <v>-0.27136271698302572</v>
      </c>
      <c r="Z31" s="3">
        <v>-0.12431799877164672</v>
      </c>
    </row>
    <row r="32" spans="1:26" x14ac:dyDescent="0.25">
      <c r="A32" s="1" t="s">
        <v>26</v>
      </c>
      <c r="B32" s="1" t="s">
        <v>27</v>
      </c>
      <c r="C32" s="2">
        <v>890932892</v>
      </c>
      <c r="D32" s="1" t="s">
        <v>28</v>
      </c>
      <c r="E32" s="1" t="s">
        <v>104</v>
      </c>
      <c r="F32" s="1" t="s">
        <v>30</v>
      </c>
      <c r="G32" s="1" t="s">
        <v>38</v>
      </c>
      <c r="H32" s="1" t="s">
        <v>105</v>
      </c>
      <c r="I32" s="1" t="s">
        <v>55</v>
      </c>
      <c r="J32" s="1" t="s">
        <v>106</v>
      </c>
      <c r="K32" s="1" t="s">
        <v>35</v>
      </c>
      <c r="L32" s="8">
        <v>10672946</v>
      </c>
      <c r="M32" s="8">
        <v>3080007</v>
      </c>
      <c r="N32" s="8">
        <v>13752953</v>
      </c>
      <c r="O32" s="8">
        <v>4846786</v>
      </c>
      <c r="P32" s="8">
        <v>30069</v>
      </c>
      <c r="Q32" s="8">
        <v>4876855</v>
      </c>
      <c r="R32" s="9">
        <v>8876098</v>
      </c>
      <c r="S32" s="9">
        <v>13752953</v>
      </c>
      <c r="T32" s="9">
        <v>2957483</v>
      </c>
      <c r="U32" s="9">
        <v>8554</v>
      </c>
      <c r="V32" s="3">
        <v>2.202066689142042</v>
      </c>
      <c r="W32" s="4">
        <v>0.35460420754728095</v>
      </c>
      <c r="X32" s="5">
        <v>345.74269347673601</v>
      </c>
      <c r="Y32" s="3">
        <v>0.33319629864384104</v>
      </c>
      <c r="Z32" s="3">
        <v>0.21504348920555461</v>
      </c>
    </row>
    <row r="33" spans="1:26" x14ac:dyDescent="0.25">
      <c r="A33" s="1" t="s">
        <v>26</v>
      </c>
      <c r="B33" s="1" t="s">
        <v>27</v>
      </c>
      <c r="C33" s="2">
        <v>900076822</v>
      </c>
      <c r="D33" s="1" t="s">
        <v>28</v>
      </c>
      <c r="E33" s="1" t="s">
        <v>107</v>
      </c>
      <c r="F33" s="1" t="s">
        <v>30</v>
      </c>
      <c r="G33" s="1" t="s">
        <v>38</v>
      </c>
      <c r="H33" s="1" t="s">
        <v>108</v>
      </c>
      <c r="I33" s="1" t="s">
        <v>40</v>
      </c>
      <c r="J33" s="1" t="s">
        <v>41</v>
      </c>
      <c r="K33" s="1" t="s">
        <v>35</v>
      </c>
      <c r="L33" s="8">
        <v>1770322</v>
      </c>
      <c r="M33" s="8">
        <v>1101891</v>
      </c>
      <c r="N33" s="8">
        <v>2872213</v>
      </c>
      <c r="O33" s="8">
        <v>331426</v>
      </c>
      <c r="P33" s="8">
        <v>115196</v>
      </c>
      <c r="Q33" s="8">
        <v>446622</v>
      </c>
      <c r="R33" s="9">
        <v>2425591</v>
      </c>
      <c r="S33" s="9">
        <v>2872213</v>
      </c>
      <c r="T33" s="9">
        <v>113774</v>
      </c>
      <c r="U33" s="9">
        <v>45425</v>
      </c>
      <c r="V33" s="3">
        <v>5.3415302360104517</v>
      </c>
      <c r="W33" s="4">
        <v>0.15549752055296734</v>
      </c>
      <c r="X33" s="5">
        <v>2.5046560264171713</v>
      </c>
      <c r="Y33" s="3">
        <v>4.690568195544921E-2</v>
      </c>
      <c r="Z33" s="3">
        <v>3.9611964711530792E-2</v>
      </c>
    </row>
    <row r="34" spans="1:26" x14ac:dyDescent="0.25">
      <c r="A34" s="1" t="s">
        <v>26</v>
      </c>
      <c r="B34" s="1" t="s">
        <v>27</v>
      </c>
      <c r="C34" s="2">
        <v>900088853</v>
      </c>
      <c r="D34" s="1" t="s">
        <v>28</v>
      </c>
      <c r="E34" s="1" t="s">
        <v>109</v>
      </c>
      <c r="F34" s="1" t="s">
        <v>30</v>
      </c>
      <c r="G34" s="1" t="s">
        <v>38</v>
      </c>
      <c r="H34" s="1" t="s">
        <v>110</v>
      </c>
      <c r="I34" s="1" t="s">
        <v>44</v>
      </c>
      <c r="J34" s="1" t="s">
        <v>44</v>
      </c>
      <c r="K34" s="1" t="s">
        <v>35</v>
      </c>
      <c r="L34" s="8">
        <v>4502851</v>
      </c>
      <c r="M34" s="8">
        <v>5877451</v>
      </c>
      <c r="N34" s="8">
        <v>10380302</v>
      </c>
      <c r="O34" s="8">
        <v>2188098</v>
      </c>
      <c r="P34" s="8">
        <v>2333784</v>
      </c>
      <c r="Q34" s="8">
        <v>4521882</v>
      </c>
      <c r="R34" s="9">
        <v>5858420</v>
      </c>
      <c r="S34" s="9">
        <v>10380302</v>
      </c>
      <c r="T34" s="9">
        <v>658146</v>
      </c>
      <c r="U34" s="9">
        <v>302496</v>
      </c>
      <c r="V34" s="3">
        <v>2.0578836048476803</v>
      </c>
      <c r="W34" s="4">
        <v>0.43562142989674096</v>
      </c>
      <c r="X34" s="5">
        <v>2.1757180260234845</v>
      </c>
      <c r="Y34" s="3">
        <v>0.11234189423086771</v>
      </c>
      <c r="Z34" s="3">
        <v>6.340335762870869E-2</v>
      </c>
    </row>
    <row r="35" spans="1:26" x14ac:dyDescent="0.25">
      <c r="A35" s="1" t="s">
        <v>26</v>
      </c>
      <c r="B35" s="1" t="s">
        <v>27</v>
      </c>
      <c r="C35" s="2">
        <v>900328425</v>
      </c>
      <c r="D35" s="1" t="s">
        <v>28</v>
      </c>
      <c r="E35" s="1" t="s">
        <v>111</v>
      </c>
      <c r="F35" s="1" t="s">
        <v>30</v>
      </c>
      <c r="G35" s="1" t="s">
        <v>38</v>
      </c>
      <c r="H35" s="1" t="s">
        <v>112</v>
      </c>
      <c r="I35" s="1" t="s">
        <v>40</v>
      </c>
      <c r="J35" s="1" t="s">
        <v>41</v>
      </c>
      <c r="K35" s="1" t="s">
        <v>35</v>
      </c>
      <c r="L35" s="8">
        <v>1925939</v>
      </c>
      <c r="M35" s="8">
        <v>11389442</v>
      </c>
      <c r="N35" s="8">
        <v>13315381</v>
      </c>
      <c r="O35" s="8">
        <v>5477073</v>
      </c>
      <c r="P35" s="8">
        <v>2014432</v>
      </c>
      <c r="Q35" s="8">
        <v>7491505</v>
      </c>
      <c r="R35" s="9">
        <v>5823876</v>
      </c>
      <c r="S35" s="9">
        <v>13315381</v>
      </c>
      <c r="T35" s="9">
        <v>-1544228</v>
      </c>
      <c r="U35" s="9">
        <v>729721</v>
      </c>
      <c r="V35" s="3">
        <v>0.35163654017392137</v>
      </c>
      <c r="W35" s="4">
        <v>0.5626204011736502</v>
      </c>
      <c r="X35" s="5">
        <v>-2.1161896121942494</v>
      </c>
      <c r="Y35" s="3">
        <v>-0.26515468392527586</v>
      </c>
      <c r="Z35" s="3">
        <v>-0.11597324928216474</v>
      </c>
    </row>
    <row r="36" spans="1:26" x14ac:dyDescent="0.25">
      <c r="A36" s="1" t="s">
        <v>26</v>
      </c>
      <c r="B36" s="1" t="s">
        <v>27</v>
      </c>
      <c r="C36" s="2">
        <v>900343901</v>
      </c>
      <c r="D36" s="1" t="s">
        <v>28</v>
      </c>
      <c r="E36" s="1" t="s">
        <v>113</v>
      </c>
      <c r="F36" s="1" t="s">
        <v>30</v>
      </c>
      <c r="G36" s="1" t="s">
        <v>38</v>
      </c>
      <c r="H36" s="1" t="s">
        <v>114</v>
      </c>
      <c r="I36" s="1" t="s">
        <v>55</v>
      </c>
      <c r="J36" s="1" t="s">
        <v>59</v>
      </c>
      <c r="K36" s="1" t="s">
        <v>35</v>
      </c>
      <c r="L36" s="8">
        <v>10102580</v>
      </c>
      <c r="M36" s="8">
        <v>3000357</v>
      </c>
      <c r="N36" s="8">
        <v>13102937</v>
      </c>
      <c r="O36" s="8">
        <v>5841921</v>
      </c>
      <c r="P36" s="8">
        <v>1194619</v>
      </c>
      <c r="Q36" s="8">
        <v>7036540</v>
      </c>
      <c r="R36" s="9">
        <v>6066397</v>
      </c>
      <c r="S36" s="9">
        <v>13102937</v>
      </c>
      <c r="T36" s="9">
        <v>2698653</v>
      </c>
      <c r="U36" s="9">
        <v>716931</v>
      </c>
      <c r="V36" s="3">
        <v>1.7293249942955409</v>
      </c>
      <c r="W36" s="4">
        <v>0.53702005893793126</v>
      </c>
      <c r="X36" s="5">
        <v>3.764173958163338</v>
      </c>
      <c r="Y36" s="3">
        <v>0.44485268603423084</v>
      </c>
      <c r="Z36" s="3">
        <v>0.20595787036143118</v>
      </c>
    </row>
    <row r="37" spans="1:26" x14ac:dyDescent="0.25">
      <c r="A37" s="1" t="s">
        <v>26</v>
      </c>
      <c r="B37" s="1" t="s">
        <v>27</v>
      </c>
      <c r="C37" s="2">
        <v>900426910</v>
      </c>
      <c r="D37" s="1" t="s">
        <v>28</v>
      </c>
      <c r="E37" s="1" t="s">
        <v>115</v>
      </c>
      <c r="F37" s="1" t="s">
        <v>30</v>
      </c>
      <c r="G37" s="1" t="s">
        <v>38</v>
      </c>
      <c r="H37" s="1" t="s">
        <v>116</v>
      </c>
      <c r="I37" s="1" t="s">
        <v>47</v>
      </c>
      <c r="J37" s="1" t="s">
        <v>117</v>
      </c>
      <c r="K37" s="1" t="s">
        <v>35</v>
      </c>
      <c r="L37" s="8">
        <v>38322225</v>
      </c>
      <c r="M37" s="8">
        <v>17304575</v>
      </c>
      <c r="N37" s="8">
        <v>55626800</v>
      </c>
      <c r="O37" s="8">
        <v>11294218</v>
      </c>
      <c r="P37" s="8">
        <v>6167585</v>
      </c>
      <c r="Q37" s="8">
        <v>17461803</v>
      </c>
      <c r="R37" s="9">
        <v>38164997</v>
      </c>
      <c r="S37" s="9">
        <v>55626800</v>
      </c>
      <c r="T37" s="9">
        <v>16354433</v>
      </c>
      <c r="U37" s="9">
        <v>4149271</v>
      </c>
      <c r="V37" s="3">
        <v>3.3930835229141141</v>
      </c>
      <c r="W37" s="4">
        <v>0.31390989594943447</v>
      </c>
      <c r="X37" s="5">
        <v>3.9415196066971765</v>
      </c>
      <c r="Y37" s="3">
        <v>0.42851917425802494</v>
      </c>
      <c r="Z37" s="3">
        <v>0.29400276485435078</v>
      </c>
    </row>
    <row r="38" spans="1:26" x14ac:dyDescent="0.25">
      <c r="A38" s="1" t="s">
        <v>26</v>
      </c>
      <c r="B38" s="1" t="s">
        <v>27</v>
      </c>
      <c r="C38" s="2">
        <v>900429702</v>
      </c>
      <c r="D38" s="1" t="s">
        <v>28</v>
      </c>
      <c r="E38" s="1" t="s">
        <v>118</v>
      </c>
      <c r="F38" s="1" t="s">
        <v>30</v>
      </c>
      <c r="G38" s="1" t="s">
        <v>38</v>
      </c>
      <c r="H38" s="1" t="s">
        <v>119</v>
      </c>
      <c r="I38" s="1" t="s">
        <v>40</v>
      </c>
      <c r="J38" s="1" t="s">
        <v>120</v>
      </c>
      <c r="K38" s="1" t="s">
        <v>35</v>
      </c>
      <c r="L38" s="8">
        <v>591975</v>
      </c>
      <c r="M38" s="8">
        <v>6411689</v>
      </c>
      <c r="N38" s="8">
        <v>7003664</v>
      </c>
      <c r="O38" s="8">
        <v>3252964</v>
      </c>
      <c r="P38" s="8">
        <v>2281843</v>
      </c>
      <c r="Q38" s="8">
        <v>5534807</v>
      </c>
      <c r="R38" s="9">
        <v>1468857</v>
      </c>
      <c r="S38" s="9">
        <v>7003664</v>
      </c>
      <c r="T38" s="9">
        <v>-24422</v>
      </c>
      <c r="U38" s="9">
        <v>8210</v>
      </c>
      <c r="V38" s="3">
        <v>0.18198018791477558</v>
      </c>
      <c r="W38" s="4">
        <v>0.79027306278542198</v>
      </c>
      <c r="X38" s="5">
        <v>-2.9746650426309378</v>
      </c>
      <c r="Y38" s="3">
        <v>-1.66265334202036E-2</v>
      </c>
      <c r="Z38" s="3">
        <v>-3.4870319307151228E-3</v>
      </c>
    </row>
    <row r="39" spans="1:26" x14ac:dyDescent="0.25">
      <c r="A39" s="1" t="s">
        <v>26</v>
      </c>
      <c r="B39" s="1" t="s">
        <v>27</v>
      </c>
      <c r="C39" s="2">
        <v>900495013</v>
      </c>
      <c r="D39" s="1" t="s">
        <v>28</v>
      </c>
      <c r="E39" s="1" t="s">
        <v>121</v>
      </c>
      <c r="F39" s="1" t="s">
        <v>30</v>
      </c>
      <c r="G39" s="1" t="s">
        <v>38</v>
      </c>
      <c r="H39" s="1" t="s">
        <v>122</v>
      </c>
      <c r="I39" s="1" t="s">
        <v>123</v>
      </c>
      <c r="J39" s="1" t="s">
        <v>124</v>
      </c>
      <c r="K39" s="1" t="s">
        <v>35</v>
      </c>
      <c r="L39" s="8">
        <v>35161314</v>
      </c>
      <c r="M39" s="8">
        <v>14194587</v>
      </c>
      <c r="N39" s="8">
        <v>49355901</v>
      </c>
      <c r="O39" s="8">
        <v>1173745</v>
      </c>
      <c r="P39" s="8">
        <v>43263484</v>
      </c>
      <c r="Q39" s="8">
        <v>44437229</v>
      </c>
      <c r="R39" s="9">
        <v>4918672</v>
      </c>
      <c r="S39" s="9">
        <v>49355901</v>
      </c>
      <c r="T39" s="9">
        <v>286075</v>
      </c>
      <c r="U39" s="9">
        <v>123876</v>
      </c>
      <c r="V39" s="3">
        <v>29.956518664616251</v>
      </c>
      <c r="W39" s="4">
        <v>0.90034277765489479</v>
      </c>
      <c r="X39" s="5">
        <v>2.3093658174303338</v>
      </c>
      <c r="Y39" s="3">
        <v>5.8161023951180321E-2</v>
      </c>
      <c r="Z39" s="3">
        <v>5.7961660957217657E-3</v>
      </c>
    </row>
    <row r="40" spans="1:26" x14ac:dyDescent="0.25">
      <c r="A40" s="1" t="s">
        <v>26</v>
      </c>
      <c r="B40" s="1" t="s">
        <v>27</v>
      </c>
      <c r="C40" s="2">
        <v>900577604</v>
      </c>
      <c r="D40" s="1" t="s">
        <v>28</v>
      </c>
      <c r="E40" s="1" t="s">
        <v>125</v>
      </c>
      <c r="F40" s="1" t="s">
        <v>30</v>
      </c>
      <c r="G40" s="1" t="s">
        <v>38</v>
      </c>
      <c r="H40" s="1" t="s">
        <v>126</v>
      </c>
      <c r="I40" s="1" t="s">
        <v>47</v>
      </c>
      <c r="J40" s="1" t="s">
        <v>127</v>
      </c>
      <c r="K40" s="1" t="s">
        <v>35</v>
      </c>
      <c r="L40" s="8">
        <v>11119380</v>
      </c>
      <c r="M40" s="8">
        <v>478678</v>
      </c>
      <c r="N40" s="8">
        <v>11598058</v>
      </c>
      <c r="O40" s="8">
        <v>4733740</v>
      </c>
      <c r="P40" s="8">
        <v>1482597</v>
      </c>
      <c r="Q40" s="8">
        <v>6216337</v>
      </c>
      <c r="R40" s="9">
        <v>5381721</v>
      </c>
      <c r="S40" s="9">
        <v>11598058</v>
      </c>
      <c r="T40" s="9">
        <v>822917</v>
      </c>
      <c r="U40" s="9"/>
      <c r="V40" s="3">
        <v>2.3489629764203359</v>
      </c>
      <c r="W40" s="4">
        <v>0.53598085127699824</v>
      </c>
      <c r="X40" s="5" t="s">
        <v>36</v>
      </c>
      <c r="Y40" s="3">
        <v>0.15290963615542313</v>
      </c>
      <c r="Z40" s="3">
        <v>7.0952999200383379E-2</v>
      </c>
    </row>
    <row r="41" spans="1:26" x14ac:dyDescent="0.25">
      <c r="A41" s="1" t="s">
        <v>26</v>
      </c>
      <c r="B41" s="1" t="s">
        <v>27</v>
      </c>
      <c r="C41" s="2">
        <v>900592014</v>
      </c>
      <c r="D41" s="1" t="s">
        <v>28</v>
      </c>
      <c r="E41" s="1" t="s">
        <v>128</v>
      </c>
      <c r="F41" s="1" t="s">
        <v>30</v>
      </c>
      <c r="G41" s="1" t="s">
        <v>38</v>
      </c>
      <c r="H41" s="1" t="s">
        <v>129</v>
      </c>
      <c r="I41" s="1" t="s">
        <v>44</v>
      </c>
      <c r="J41" s="1" t="s">
        <v>44</v>
      </c>
      <c r="K41" s="1" t="s">
        <v>35</v>
      </c>
      <c r="L41" s="8">
        <v>5224293</v>
      </c>
      <c r="M41" s="8">
        <v>5531769</v>
      </c>
      <c r="N41" s="8">
        <v>10756062</v>
      </c>
      <c r="O41" s="8">
        <v>5977123</v>
      </c>
      <c r="P41" s="8">
        <v>2095165</v>
      </c>
      <c r="Q41" s="8">
        <v>8072288</v>
      </c>
      <c r="R41" s="9">
        <v>2683774</v>
      </c>
      <c r="S41" s="9">
        <v>10756062</v>
      </c>
      <c r="T41" s="9">
        <v>590276</v>
      </c>
      <c r="U41" s="9"/>
      <c r="V41" s="3">
        <v>0.87404809972958564</v>
      </c>
      <c r="W41" s="4">
        <v>0.75048730659975738</v>
      </c>
      <c r="X41" s="5" t="s">
        <v>36</v>
      </c>
      <c r="Y41" s="3">
        <v>0.21994251378841884</v>
      </c>
      <c r="Z41" s="3">
        <v>5.4878449008568378E-2</v>
      </c>
    </row>
    <row r="42" spans="1:26" x14ac:dyDescent="0.25">
      <c r="A42" s="1" t="s">
        <v>26</v>
      </c>
      <c r="B42" s="1" t="s">
        <v>27</v>
      </c>
      <c r="C42" s="2">
        <v>900670360</v>
      </c>
      <c r="D42" s="1" t="s">
        <v>28</v>
      </c>
      <c r="E42" s="1" t="s">
        <v>130</v>
      </c>
      <c r="F42" s="1" t="s">
        <v>30</v>
      </c>
      <c r="G42" s="1" t="s">
        <v>38</v>
      </c>
      <c r="H42" s="1" t="s">
        <v>131</v>
      </c>
      <c r="I42" s="1" t="s">
        <v>44</v>
      </c>
      <c r="J42" s="1" t="s">
        <v>44</v>
      </c>
      <c r="K42" s="1" t="s">
        <v>35</v>
      </c>
      <c r="L42" s="8">
        <v>349086</v>
      </c>
      <c r="M42" s="8">
        <v>24237</v>
      </c>
      <c r="N42" s="8">
        <v>373323</v>
      </c>
      <c r="O42" s="8">
        <v>682726</v>
      </c>
      <c r="P42" s="8"/>
      <c r="Q42" s="8">
        <v>682726</v>
      </c>
      <c r="R42" s="9">
        <v>-309403</v>
      </c>
      <c r="S42" s="9">
        <v>373323</v>
      </c>
      <c r="T42" s="9">
        <v>-112767</v>
      </c>
      <c r="U42" s="9"/>
      <c r="V42" s="3">
        <v>0.51131200510893093</v>
      </c>
      <c r="W42" s="4">
        <v>1.828780975187706</v>
      </c>
      <c r="X42" s="5" t="s">
        <v>36</v>
      </c>
      <c r="Y42" s="3">
        <v>0.36446640788874057</v>
      </c>
      <c r="Z42" s="3">
        <v>-0.30206282495319065</v>
      </c>
    </row>
    <row r="43" spans="1:26" x14ac:dyDescent="0.25">
      <c r="A43" s="1" t="s">
        <v>26</v>
      </c>
      <c r="B43" s="1" t="s">
        <v>27</v>
      </c>
      <c r="C43" s="2">
        <v>901078063</v>
      </c>
      <c r="D43" s="1" t="s">
        <v>28</v>
      </c>
      <c r="E43" s="1" t="s">
        <v>132</v>
      </c>
      <c r="F43" s="1" t="s">
        <v>30</v>
      </c>
      <c r="G43" s="1" t="s">
        <v>38</v>
      </c>
      <c r="H43" s="1" t="s">
        <v>133</v>
      </c>
      <c r="I43" s="1" t="s">
        <v>47</v>
      </c>
      <c r="J43" s="1" t="s">
        <v>127</v>
      </c>
      <c r="K43" s="1" t="s">
        <v>35</v>
      </c>
      <c r="L43" s="8">
        <v>37886707</v>
      </c>
      <c r="M43" s="8">
        <v>18180817</v>
      </c>
      <c r="N43" s="8">
        <v>56067524</v>
      </c>
      <c r="O43" s="8">
        <v>12042202</v>
      </c>
      <c r="P43" s="8">
        <v>8563</v>
      </c>
      <c r="Q43" s="8">
        <v>12050765</v>
      </c>
      <c r="R43" s="9">
        <v>44016759</v>
      </c>
      <c r="S43" s="9">
        <v>56067524</v>
      </c>
      <c r="T43" s="9">
        <v>14515904</v>
      </c>
      <c r="U43" s="9">
        <v>876973</v>
      </c>
      <c r="V43" s="3">
        <v>3.1461610592481342</v>
      </c>
      <c r="W43" s="4">
        <v>0.21493306891882724</v>
      </c>
      <c r="X43" s="5">
        <v>16.552281541164895</v>
      </c>
      <c r="Y43" s="3">
        <v>0.32978129989079841</v>
      </c>
      <c r="Z43" s="3">
        <v>0.25890039303322898</v>
      </c>
    </row>
    <row r="44" spans="1:26" x14ac:dyDescent="0.25">
      <c r="A44" s="1" t="s">
        <v>26</v>
      </c>
      <c r="B44" s="1" t="s">
        <v>27</v>
      </c>
      <c r="C44" s="2">
        <v>901145809</v>
      </c>
      <c r="D44" s="1" t="s">
        <v>28</v>
      </c>
      <c r="E44" s="1" t="s">
        <v>134</v>
      </c>
      <c r="F44" s="1" t="s">
        <v>30</v>
      </c>
      <c r="G44" s="1" t="s">
        <v>38</v>
      </c>
      <c r="H44" s="1" t="s">
        <v>135</v>
      </c>
      <c r="I44" s="1" t="s">
        <v>55</v>
      </c>
      <c r="J44" s="1" t="s">
        <v>136</v>
      </c>
      <c r="K44" s="1" t="s">
        <v>35</v>
      </c>
      <c r="L44" s="8">
        <v>10847509</v>
      </c>
      <c r="M44" s="8">
        <v>3689580</v>
      </c>
      <c r="N44" s="8">
        <v>14537089</v>
      </c>
      <c r="O44" s="8">
        <v>3123829</v>
      </c>
      <c r="P44" s="8">
        <v>173672</v>
      </c>
      <c r="Q44" s="8">
        <v>3297501</v>
      </c>
      <c r="R44" s="9">
        <v>11239588</v>
      </c>
      <c r="S44" s="9">
        <v>14537089</v>
      </c>
      <c r="T44" s="9">
        <v>3960635</v>
      </c>
      <c r="U44" s="9"/>
      <c r="V44" s="3">
        <v>3.4725040967351286</v>
      </c>
      <c r="W44" s="4">
        <v>0.22683365287231852</v>
      </c>
      <c r="X44" s="5" t="s">
        <v>36</v>
      </c>
      <c r="Y44" s="3">
        <v>0.35238257843614906</v>
      </c>
      <c r="Z44" s="3">
        <v>0.27245035096091108</v>
      </c>
    </row>
    <row r="45" spans="1:26" x14ac:dyDescent="0.25">
      <c r="A45" s="1" t="s">
        <v>26</v>
      </c>
      <c r="B45" s="1" t="s">
        <v>27</v>
      </c>
      <c r="C45" s="2">
        <v>901248821</v>
      </c>
      <c r="D45" s="1" t="s">
        <v>28</v>
      </c>
      <c r="E45" s="1" t="s">
        <v>137</v>
      </c>
      <c r="F45" s="1" t="s">
        <v>30</v>
      </c>
      <c r="G45" s="1" t="s">
        <v>38</v>
      </c>
      <c r="H45" s="1" t="s">
        <v>138</v>
      </c>
      <c r="I45" s="1" t="s">
        <v>51</v>
      </c>
      <c r="J45" s="1" t="s">
        <v>52</v>
      </c>
      <c r="K45" s="1" t="s">
        <v>35</v>
      </c>
      <c r="L45" s="8">
        <v>18961847</v>
      </c>
      <c r="M45" s="8">
        <v>3316838</v>
      </c>
      <c r="N45" s="8">
        <v>22278685</v>
      </c>
      <c r="O45" s="8">
        <v>11036243</v>
      </c>
      <c r="P45" s="8">
        <v>9163754</v>
      </c>
      <c r="Q45" s="8">
        <v>20199997</v>
      </c>
      <c r="R45" s="9">
        <v>2078688</v>
      </c>
      <c r="S45" s="9">
        <v>22278685</v>
      </c>
      <c r="T45" s="9">
        <v>-3287278</v>
      </c>
      <c r="U45" s="9"/>
      <c r="V45" s="3">
        <v>1.7181433029337974</v>
      </c>
      <c r="W45" s="4">
        <v>0.90669610885920782</v>
      </c>
      <c r="X45" s="5" t="s">
        <v>36</v>
      </c>
      <c r="Y45" s="3">
        <v>-1.5814196262257731</v>
      </c>
      <c r="Z45" s="3">
        <v>-0.14755260465328182</v>
      </c>
    </row>
    <row r="46" spans="1:26" x14ac:dyDescent="0.25">
      <c r="A46" s="1" t="s">
        <v>26</v>
      </c>
      <c r="B46" s="1" t="s">
        <v>27</v>
      </c>
      <c r="C46" s="2">
        <v>901325322</v>
      </c>
      <c r="D46" s="1" t="s">
        <v>28</v>
      </c>
      <c r="E46" s="1" t="s">
        <v>139</v>
      </c>
      <c r="F46" s="1" t="s">
        <v>30</v>
      </c>
      <c r="G46" s="1" t="s">
        <v>38</v>
      </c>
      <c r="H46" s="1" t="s">
        <v>140</v>
      </c>
      <c r="I46" s="1" t="s">
        <v>141</v>
      </c>
      <c r="J46" s="1" t="s">
        <v>142</v>
      </c>
      <c r="K46" s="1" t="s">
        <v>35</v>
      </c>
      <c r="L46" s="8">
        <v>31064677</v>
      </c>
      <c r="M46" s="8">
        <v>3870821</v>
      </c>
      <c r="N46" s="8">
        <v>34935498</v>
      </c>
      <c r="O46" s="8">
        <v>8817943</v>
      </c>
      <c r="P46" s="8"/>
      <c r="Q46" s="8">
        <v>8817943</v>
      </c>
      <c r="R46" s="9">
        <v>26117555</v>
      </c>
      <c r="S46" s="9">
        <v>34935498</v>
      </c>
      <c r="T46" s="9">
        <v>5719086</v>
      </c>
      <c r="U46" s="9">
        <v>2288970</v>
      </c>
      <c r="V46" s="3">
        <v>3.5228938313618041</v>
      </c>
      <c r="W46" s="4">
        <v>0.25240639191689784</v>
      </c>
      <c r="X46" s="5">
        <v>2.4985412652852594</v>
      </c>
      <c r="Y46" s="3">
        <v>0.21897478535031323</v>
      </c>
      <c r="Z46" s="3">
        <v>0.16370414985926349</v>
      </c>
    </row>
    <row r="47" spans="1:26" x14ac:dyDescent="0.25">
      <c r="A47" s="1" t="s">
        <v>26</v>
      </c>
      <c r="B47" s="1" t="s">
        <v>27</v>
      </c>
      <c r="C47" s="2">
        <v>901333386</v>
      </c>
      <c r="D47" s="1" t="s">
        <v>28</v>
      </c>
      <c r="E47" s="1" t="s">
        <v>143</v>
      </c>
      <c r="F47" s="1" t="s">
        <v>30</v>
      </c>
      <c r="G47" s="1" t="s">
        <v>38</v>
      </c>
      <c r="H47" s="1" t="s">
        <v>144</v>
      </c>
      <c r="I47" s="1" t="s">
        <v>40</v>
      </c>
      <c r="J47" s="1" t="s">
        <v>41</v>
      </c>
      <c r="K47" s="1" t="s">
        <v>35</v>
      </c>
      <c r="L47" s="8">
        <v>14358245</v>
      </c>
      <c r="M47" s="8">
        <v>37850627</v>
      </c>
      <c r="N47" s="8">
        <v>52208872</v>
      </c>
      <c r="O47" s="8">
        <v>15632097</v>
      </c>
      <c r="P47" s="8">
        <v>15651859</v>
      </c>
      <c r="Q47" s="8">
        <v>31283956</v>
      </c>
      <c r="R47" s="9">
        <v>20924916</v>
      </c>
      <c r="S47" s="9">
        <v>52208872</v>
      </c>
      <c r="T47" s="9">
        <v>-227438</v>
      </c>
      <c r="U47" s="9">
        <v>1239750</v>
      </c>
      <c r="V47" s="3">
        <v>0.91851048518954304</v>
      </c>
      <c r="W47" s="4">
        <v>0.5992076595717295</v>
      </c>
      <c r="X47" s="5">
        <v>-0.18345472877596289</v>
      </c>
      <c r="Y47" s="3">
        <v>-1.086924315490681E-2</v>
      </c>
      <c r="Z47" s="3">
        <v>-4.3563094027390592E-3</v>
      </c>
    </row>
    <row r="48" spans="1:26" x14ac:dyDescent="0.25">
      <c r="A48" s="1" t="s">
        <v>26</v>
      </c>
      <c r="B48" s="1" t="s">
        <v>27</v>
      </c>
      <c r="C48" s="2">
        <v>901747453</v>
      </c>
      <c r="D48" s="1" t="s">
        <v>28</v>
      </c>
      <c r="E48" s="1" t="s">
        <v>145</v>
      </c>
      <c r="F48" s="1" t="s">
        <v>30</v>
      </c>
      <c r="G48" s="1" t="s">
        <v>38</v>
      </c>
      <c r="H48" s="1" t="s">
        <v>146</v>
      </c>
      <c r="I48" s="1" t="s">
        <v>33</v>
      </c>
      <c r="J48" s="1" t="s">
        <v>86</v>
      </c>
      <c r="K48" s="1" t="s">
        <v>35</v>
      </c>
      <c r="L48" s="8">
        <v>9135613</v>
      </c>
      <c r="M48" s="8">
        <v>1788664</v>
      </c>
      <c r="N48" s="8">
        <v>10924277</v>
      </c>
      <c r="O48" s="8">
        <v>8733004</v>
      </c>
      <c r="P48" s="8">
        <v>643429</v>
      </c>
      <c r="Q48" s="8">
        <v>9376433</v>
      </c>
      <c r="R48" s="9">
        <v>1547844</v>
      </c>
      <c r="S48" s="9">
        <v>10924277</v>
      </c>
      <c r="T48" s="9">
        <v>793349</v>
      </c>
      <c r="U48" s="9"/>
      <c r="V48" s="3">
        <v>1.0461020056786874</v>
      </c>
      <c r="W48" s="4">
        <v>0.85831153860342424</v>
      </c>
      <c r="X48" s="5" t="s">
        <v>36</v>
      </c>
      <c r="Y48" s="3">
        <v>0.51255100643217277</v>
      </c>
      <c r="Z48" s="3">
        <v>7.2622563488640948E-2</v>
      </c>
    </row>
    <row r="49" spans="1:26" x14ac:dyDescent="0.25">
      <c r="A49" s="1" t="s">
        <v>147</v>
      </c>
      <c r="B49" s="1" t="s">
        <v>27</v>
      </c>
      <c r="C49" s="1">
        <v>800078361</v>
      </c>
      <c r="D49" s="1" t="s">
        <v>28</v>
      </c>
      <c r="E49" s="1" t="s">
        <v>148</v>
      </c>
      <c r="F49" s="1" t="s">
        <v>30</v>
      </c>
      <c r="G49" s="1" t="s">
        <v>31</v>
      </c>
      <c r="H49" s="1" t="s">
        <v>149</v>
      </c>
      <c r="I49" s="1" t="s">
        <v>44</v>
      </c>
      <c r="J49" s="1" t="s">
        <v>44</v>
      </c>
      <c r="K49" s="1" t="s">
        <v>35</v>
      </c>
      <c r="L49" s="8">
        <v>5947870</v>
      </c>
      <c r="M49" s="8">
        <v>6259486</v>
      </c>
      <c r="N49" s="8">
        <v>12207356</v>
      </c>
      <c r="O49" s="8">
        <v>2451595</v>
      </c>
      <c r="P49" s="8">
        <v>225075</v>
      </c>
      <c r="Q49" s="8">
        <v>2676670</v>
      </c>
      <c r="R49" s="8">
        <v>9530686</v>
      </c>
      <c r="S49" s="8">
        <v>12207356</v>
      </c>
      <c r="T49" s="9">
        <v>1532128</v>
      </c>
      <c r="U49" s="9">
        <v>112303</v>
      </c>
      <c r="V49" s="3">
        <v>2.42612258550046</v>
      </c>
      <c r="W49" s="4">
        <v>0.21926697312669508</v>
      </c>
      <c r="X49" s="5">
        <v>13.642805624070595</v>
      </c>
      <c r="Y49" s="3">
        <v>0.16075736835732496</v>
      </c>
      <c r="Z49" s="3">
        <v>0.12550858678980117</v>
      </c>
    </row>
    <row r="50" spans="1:26" x14ac:dyDescent="0.25">
      <c r="A50" s="1" t="s">
        <v>147</v>
      </c>
      <c r="B50" s="1" t="s">
        <v>27</v>
      </c>
      <c r="C50" s="1">
        <v>830054444</v>
      </c>
      <c r="D50" s="1" t="s">
        <v>28</v>
      </c>
      <c r="E50" s="1" t="s">
        <v>150</v>
      </c>
      <c r="F50" s="1" t="s">
        <v>30</v>
      </c>
      <c r="G50" s="1" t="s">
        <v>38</v>
      </c>
      <c r="H50" s="1" t="s">
        <v>151</v>
      </c>
      <c r="I50" s="1" t="s">
        <v>47</v>
      </c>
      <c r="J50" s="1" t="s">
        <v>117</v>
      </c>
      <c r="K50" s="1" t="s">
        <v>35</v>
      </c>
      <c r="L50" s="8">
        <v>13529220</v>
      </c>
      <c r="M50" s="8">
        <v>12306072</v>
      </c>
      <c r="N50" s="8">
        <v>25835292</v>
      </c>
      <c r="O50" s="8">
        <v>4487812</v>
      </c>
      <c r="P50" s="8">
        <v>3067711</v>
      </c>
      <c r="Q50" s="8">
        <v>7555523</v>
      </c>
      <c r="R50" s="8">
        <v>18279769</v>
      </c>
      <c r="S50" s="8">
        <v>25835292</v>
      </c>
      <c r="T50" s="9">
        <v>4535619</v>
      </c>
      <c r="U50" s="9">
        <v>447882</v>
      </c>
      <c r="V50" s="3">
        <v>3.0146583680421553</v>
      </c>
      <c r="W50" s="4">
        <v>0.29244968471809801</v>
      </c>
      <c r="X50" s="5">
        <v>10.12681688480448</v>
      </c>
      <c r="Y50" s="3">
        <v>0.24812233677569995</v>
      </c>
      <c r="Z50" s="3">
        <v>0.17555903761412878</v>
      </c>
    </row>
    <row r="51" spans="1:26" x14ac:dyDescent="0.25">
      <c r="A51" s="1" t="s">
        <v>147</v>
      </c>
      <c r="B51" s="1" t="s">
        <v>27</v>
      </c>
      <c r="C51" s="1">
        <v>830089785</v>
      </c>
      <c r="D51" s="1" t="s">
        <v>28</v>
      </c>
      <c r="E51" s="1" t="s">
        <v>152</v>
      </c>
      <c r="F51" s="1" t="s">
        <v>30</v>
      </c>
      <c r="G51" s="1" t="s">
        <v>38</v>
      </c>
      <c r="H51" s="1" t="s">
        <v>153</v>
      </c>
      <c r="I51" s="1" t="s">
        <v>47</v>
      </c>
      <c r="J51" s="1" t="s">
        <v>48</v>
      </c>
      <c r="K51" s="1" t="s">
        <v>35</v>
      </c>
      <c r="L51" s="8">
        <v>8887314</v>
      </c>
      <c r="M51" s="8">
        <v>15775285</v>
      </c>
      <c r="N51" s="8">
        <v>24662599</v>
      </c>
      <c r="O51" s="8">
        <v>7358841</v>
      </c>
      <c r="P51" s="8">
        <v>1655345</v>
      </c>
      <c r="Q51" s="8">
        <v>9014186</v>
      </c>
      <c r="R51" s="8">
        <v>15648413</v>
      </c>
      <c r="S51" s="8">
        <v>24662599</v>
      </c>
      <c r="T51" s="9">
        <v>5570328</v>
      </c>
      <c r="U51" s="9">
        <v>818042</v>
      </c>
      <c r="V51" s="3">
        <v>1.2077056699553639</v>
      </c>
      <c r="W51" s="4">
        <v>0.36550024593920533</v>
      </c>
      <c r="X51" s="5">
        <v>6.809342307607678</v>
      </c>
      <c r="Y51" s="3">
        <v>0.35596759875905626</v>
      </c>
      <c r="Z51" s="3">
        <v>0.22586135386623282</v>
      </c>
    </row>
    <row r="52" spans="1:26" x14ac:dyDescent="0.25">
      <c r="A52" s="1" t="s">
        <v>147</v>
      </c>
      <c r="B52" s="1" t="s">
        <v>27</v>
      </c>
      <c r="C52" s="1">
        <v>832009995</v>
      </c>
      <c r="D52" s="1" t="s">
        <v>28</v>
      </c>
      <c r="E52" s="1" t="s">
        <v>154</v>
      </c>
      <c r="F52" s="1" t="s">
        <v>30</v>
      </c>
      <c r="G52" s="1" t="s">
        <v>38</v>
      </c>
      <c r="H52" s="1" t="s">
        <v>155</v>
      </c>
      <c r="I52" s="1" t="s">
        <v>47</v>
      </c>
      <c r="J52" s="1" t="s">
        <v>48</v>
      </c>
      <c r="K52" s="1" t="s">
        <v>35</v>
      </c>
      <c r="L52" s="8">
        <v>14612622</v>
      </c>
      <c r="M52" s="8">
        <v>7473244</v>
      </c>
      <c r="N52" s="8">
        <v>22085866</v>
      </c>
      <c r="O52" s="8">
        <v>1992001</v>
      </c>
      <c r="P52" s="8">
        <v>845892</v>
      </c>
      <c r="Q52" s="8">
        <v>2837893</v>
      </c>
      <c r="R52" s="8">
        <v>19247973</v>
      </c>
      <c r="S52" s="8">
        <v>22085866</v>
      </c>
      <c r="T52" s="9">
        <v>3774083</v>
      </c>
      <c r="U52" s="9"/>
      <c r="V52" s="3">
        <v>7.3356499319026449</v>
      </c>
      <c r="W52" s="4">
        <v>0.12849362574236392</v>
      </c>
      <c r="X52" s="5" t="s">
        <v>36</v>
      </c>
      <c r="Y52" s="3">
        <v>0.19607690638385664</v>
      </c>
      <c r="Z52" s="3">
        <v>0.17088227375824883</v>
      </c>
    </row>
    <row r="53" spans="1:26" x14ac:dyDescent="0.25">
      <c r="A53" s="1" t="s">
        <v>147</v>
      </c>
      <c r="B53" s="1" t="s">
        <v>27</v>
      </c>
      <c r="C53" s="1">
        <v>890302286</v>
      </c>
      <c r="D53" s="1" t="s">
        <v>28</v>
      </c>
      <c r="E53" s="1" t="s">
        <v>156</v>
      </c>
      <c r="F53" s="1" t="s">
        <v>30</v>
      </c>
      <c r="G53" s="1" t="s">
        <v>38</v>
      </c>
      <c r="H53" s="1" t="s">
        <v>157</v>
      </c>
      <c r="I53" s="1" t="s">
        <v>51</v>
      </c>
      <c r="J53" s="1" t="s">
        <v>90</v>
      </c>
      <c r="K53" s="1" t="s">
        <v>35</v>
      </c>
      <c r="L53" s="8">
        <v>36331572</v>
      </c>
      <c r="M53" s="8">
        <v>26314678</v>
      </c>
      <c r="N53" s="8">
        <v>62646250</v>
      </c>
      <c r="O53" s="8">
        <v>10590164</v>
      </c>
      <c r="P53" s="8">
        <v>1492314</v>
      </c>
      <c r="Q53" s="8">
        <v>12082478</v>
      </c>
      <c r="R53" s="8">
        <v>50563772</v>
      </c>
      <c r="S53" s="8">
        <v>62646250</v>
      </c>
      <c r="T53" s="9">
        <v>12348553</v>
      </c>
      <c r="U53" s="9">
        <v>1407687</v>
      </c>
      <c r="V53" s="3">
        <v>3.4306902140514537</v>
      </c>
      <c r="W53" s="4">
        <v>0.19286833609354112</v>
      </c>
      <c r="X53" s="5">
        <v>8.772229195836859</v>
      </c>
      <c r="Y53" s="3">
        <v>0.24421740134418768</v>
      </c>
      <c r="Z53" s="3">
        <v>0.19711559750184568</v>
      </c>
    </row>
    <row r="54" spans="1:26" x14ac:dyDescent="0.25">
      <c r="A54" s="1" t="s">
        <v>147</v>
      </c>
      <c r="B54" s="1" t="s">
        <v>27</v>
      </c>
      <c r="C54" s="1">
        <v>890905893</v>
      </c>
      <c r="D54" s="1" t="s">
        <v>28</v>
      </c>
      <c r="E54" s="1" t="s">
        <v>158</v>
      </c>
      <c r="F54" s="1" t="s">
        <v>30</v>
      </c>
      <c r="G54" s="1" t="s">
        <v>61</v>
      </c>
      <c r="H54" s="1" t="s">
        <v>159</v>
      </c>
      <c r="I54" s="1" t="s">
        <v>55</v>
      </c>
      <c r="J54" s="1" t="s">
        <v>56</v>
      </c>
      <c r="K54" s="1" t="s">
        <v>35</v>
      </c>
      <c r="L54" s="8">
        <v>36608061</v>
      </c>
      <c r="M54" s="8">
        <v>11897641</v>
      </c>
      <c r="N54" s="8">
        <v>48505702</v>
      </c>
      <c r="O54" s="8">
        <v>16706033</v>
      </c>
      <c r="P54" s="8">
        <v>3689600</v>
      </c>
      <c r="Q54" s="8">
        <v>20395633</v>
      </c>
      <c r="R54" s="8">
        <v>28110069</v>
      </c>
      <c r="S54" s="8">
        <v>48505702</v>
      </c>
      <c r="T54" s="9">
        <v>2636627</v>
      </c>
      <c r="U54" s="9">
        <v>490299</v>
      </c>
      <c r="V54" s="3">
        <v>2.1913078347205466</v>
      </c>
      <c r="W54" s="4">
        <v>0.42047908099546727</v>
      </c>
      <c r="X54" s="5">
        <v>5.3775900012033473</v>
      </c>
      <c r="Y54" s="3">
        <v>9.3796532480941261E-2</v>
      </c>
      <c r="Z54" s="3">
        <v>5.4357052702793583E-2</v>
      </c>
    </row>
    <row r="55" spans="1:26" x14ac:dyDescent="0.25">
      <c r="A55" s="1" t="s">
        <v>147</v>
      </c>
      <c r="B55" s="1" t="s">
        <v>27</v>
      </c>
      <c r="C55" s="1">
        <v>890917780</v>
      </c>
      <c r="D55" s="1" t="s">
        <v>28</v>
      </c>
      <c r="E55" s="1" t="s">
        <v>160</v>
      </c>
      <c r="F55" s="1" t="s">
        <v>30</v>
      </c>
      <c r="G55" s="1" t="s">
        <v>61</v>
      </c>
      <c r="H55" s="1" t="s">
        <v>161</v>
      </c>
      <c r="I55" s="1" t="s">
        <v>55</v>
      </c>
      <c r="J55" s="1" t="s">
        <v>59</v>
      </c>
      <c r="K55" s="1" t="s">
        <v>35</v>
      </c>
      <c r="L55" s="8">
        <v>72000156</v>
      </c>
      <c r="M55" s="8">
        <v>25524518</v>
      </c>
      <c r="N55" s="8">
        <v>97524674</v>
      </c>
      <c r="O55" s="8">
        <v>42085825</v>
      </c>
      <c r="P55" s="8">
        <v>35681615</v>
      </c>
      <c r="Q55" s="8">
        <v>77767440</v>
      </c>
      <c r="R55" s="8">
        <v>19757234</v>
      </c>
      <c r="S55" s="8">
        <v>97524674</v>
      </c>
      <c r="T55" s="9">
        <v>15911115</v>
      </c>
      <c r="U55" s="9">
        <v>9584911</v>
      </c>
      <c r="V55" s="3">
        <v>1.7107935035133564</v>
      </c>
      <c r="W55" s="4">
        <v>0.7974129705883457</v>
      </c>
      <c r="X55" s="5">
        <v>1.6600169787700689</v>
      </c>
      <c r="Y55" s="3">
        <v>0.80533110049716472</v>
      </c>
      <c r="Z55" s="3">
        <v>0.16314963534253907</v>
      </c>
    </row>
    <row r="56" spans="1:26" x14ac:dyDescent="0.25">
      <c r="A56" s="1" t="s">
        <v>147</v>
      </c>
      <c r="B56" s="1" t="s">
        <v>27</v>
      </c>
      <c r="C56" s="1">
        <v>900012984</v>
      </c>
      <c r="D56" s="1" t="s">
        <v>28</v>
      </c>
      <c r="E56" s="1" t="s">
        <v>162</v>
      </c>
      <c r="F56" s="1" t="s">
        <v>30</v>
      </c>
      <c r="G56" s="1" t="s">
        <v>38</v>
      </c>
      <c r="H56" s="1" t="s">
        <v>163</v>
      </c>
      <c r="I56" s="1" t="s">
        <v>44</v>
      </c>
      <c r="J56" s="1" t="s">
        <v>44</v>
      </c>
      <c r="K56" s="1" t="s">
        <v>35</v>
      </c>
      <c r="L56" s="8">
        <v>395200991</v>
      </c>
      <c r="M56" s="8">
        <v>128231667</v>
      </c>
      <c r="N56" s="8">
        <v>523432658</v>
      </c>
      <c r="O56" s="8">
        <v>176359393</v>
      </c>
      <c r="P56" s="8"/>
      <c r="Q56" s="8">
        <v>176359393</v>
      </c>
      <c r="R56" s="8">
        <v>347073265</v>
      </c>
      <c r="S56" s="8">
        <v>523432658</v>
      </c>
      <c r="T56" s="9">
        <v>78329791</v>
      </c>
      <c r="U56" s="9">
        <v>51633997</v>
      </c>
      <c r="V56" s="3">
        <v>2.240884277708985</v>
      </c>
      <c r="W56" s="4">
        <v>0.33692852424198566</v>
      </c>
      <c r="X56" s="5">
        <v>1.5170197069965357</v>
      </c>
      <c r="Y56" s="3">
        <v>0.22568661691646</v>
      </c>
      <c r="Z56" s="3">
        <v>0.14964635813763077</v>
      </c>
    </row>
    <row r="57" spans="1:26" x14ac:dyDescent="0.25">
      <c r="A57" s="1" t="s">
        <v>147</v>
      </c>
      <c r="B57" s="1" t="s">
        <v>27</v>
      </c>
      <c r="C57" s="1">
        <v>900383677</v>
      </c>
      <c r="D57" s="1" t="s">
        <v>28</v>
      </c>
      <c r="E57" s="1" t="s">
        <v>164</v>
      </c>
      <c r="F57" s="1" t="s">
        <v>30</v>
      </c>
      <c r="G57" s="1" t="s">
        <v>38</v>
      </c>
      <c r="H57" s="1" t="s">
        <v>165</v>
      </c>
      <c r="I57" s="1" t="s">
        <v>166</v>
      </c>
      <c r="J57" s="1" t="s">
        <v>167</v>
      </c>
      <c r="K57" s="1" t="s">
        <v>35</v>
      </c>
      <c r="L57" s="8">
        <v>13328970</v>
      </c>
      <c r="M57" s="8">
        <v>8915127</v>
      </c>
      <c r="N57" s="8">
        <v>22244097</v>
      </c>
      <c r="O57" s="8">
        <v>10656188</v>
      </c>
      <c r="P57" s="8">
        <v>1710884</v>
      </c>
      <c r="Q57" s="8">
        <v>12367072</v>
      </c>
      <c r="R57" s="8">
        <v>9877025</v>
      </c>
      <c r="S57" s="8">
        <v>22244097</v>
      </c>
      <c r="T57" s="9">
        <v>1523983</v>
      </c>
      <c r="U57" s="9">
        <v>2428536</v>
      </c>
      <c r="V57" s="3">
        <v>1.2508197115140987</v>
      </c>
      <c r="W57" s="4">
        <v>0.55597096164434101</v>
      </c>
      <c r="X57" s="5">
        <v>0.62753156634285023</v>
      </c>
      <c r="Y57" s="3">
        <v>0.15429575201034726</v>
      </c>
      <c r="Z57" s="3">
        <v>6.8511794387517727E-2</v>
      </c>
    </row>
  </sheetData>
  <sheetProtection algorithmName="SHA-512" hashValue="LJrqBYtZ3x+SrIoXmWSGWkMleptdZEhdy0PfReitK3GFSBWWWXdaSTQsfHEvXdVq9jb6xf58R6UVjbcVReGtPw==" saltValue="IYh8CoLj0ubBFctpj0u1FA==" spinCount="100000" sheet="1" objects="1" scenarios="1" selectLockedCells="1" selectUnlockedCells="1"/>
  <mergeCells count="1">
    <mergeCell ref="A6:I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FD399-1B99-4BEF-85C9-E76BB7168070}">
  <dimension ref="A1:Z45"/>
  <sheetViews>
    <sheetView view="pageBreakPreview" zoomScale="120" zoomScaleNormal="100" zoomScaleSheetLayoutView="120" workbookViewId="0">
      <selection activeCell="E19" sqref="E19"/>
    </sheetView>
  </sheetViews>
  <sheetFormatPr baseColWidth="10" defaultRowHeight="15" x14ac:dyDescent="0.25"/>
  <cols>
    <col min="1" max="1" width="18.140625" customWidth="1"/>
    <col min="3" max="3" width="14.85546875" customWidth="1"/>
    <col min="5" max="5" width="20.28515625" customWidth="1"/>
    <col min="6" max="6" width="16.140625" customWidth="1"/>
    <col min="12" max="15" width="16.28515625" customWidth="1"/>
    <col min="16" max="16" width="18.85546875" customWidth="1"/>
    <col min="17" max="17" width="19" customWidth="1"/>
    <col min="18" max="19" width="16.28515625" customWidth="1"/>
    <col min="20" max="20" width="18.5703125" customWidth="1"/>
    <col min="21" max="21" width="16.28515625" customWidth="1"/>
  </cols>
  <sheetData>
    <row r="1" spans="1:26" x14ac:dyDescent="0.25">
      <c r="C1" s="28" t="s">
        <v>255</v>
      </c>
      <c r="L1" s="10"/>
      <c r="M1" s="10"/>
      <c r="N1" s="10"/>
      <c r="O1" s="10"/>
      <c r="P1" s="10"/>
      <c r="Q1" s="10"/>
      <c r="R1" s="10"/>
      <c r="S1" s="10"/>
      <c r="T1" s="10"/>
      <c r="U1" s="10"/>
    </row>
    <row r="2" spans="1:26" x14ac:dyDescent="0.25">
      <c r="C2" s="28" t="s">
        <v>256</v>
      </c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1:26" x14ac:dyDescent="0.25">
      <c r="C3" s="28" t="s">
        <v>257</v>
      </c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6" x14ac:dyDescent="0.25">
      <c r="C4" s="27" t="s">
        <v>258</v>
      </c>
      <c r="L4" s="10"/>
      <c r="M4" s="10"/>
      <c r="N4" s="10"/>
      <c r="O4" s="10"/>
      <c r="P4" s="10"/>
      <c r="Q4" s="10"/>
      <c r="R4" s="10"/>
      <c r="S4" s="10"/>
      <c r="T4" s="10"/>
      <c r="U4" s="10"/>
    </row>
    <row r="5" spans="1:26" ht="15.75" thickBot="1" x14ac:dyDescent="0.3">
      <c r="L5" s="10"/>
      <c r="M5" s="10"/>
      <c r="N5" s="10"/>
      <c r="O5" s="10"/>
      <c r="P5" s="10"/>
      <c r="Q5" s="10"/>
      <c r="R5" s="10"/>
      <c r="S5" s="10"/>
      <c r="T5" s="10"/>
      <c r="U5" s="10"/>
    </row>
    <row r="6" spans="1:26" s="16" customFormat="1" ht="15.75" thickBot="1" x14ac:dyDescent="0.3">
      <c r="A6" s="17" t="s">
        <v>254</v>
      </c>
      <c r="B6" s="18"/>
      <c r="C6" s="18"/>
      <c r="D6" s="18"/>
      <c r="E6" s="18"/>
      <c r="F6" s="18"/>
      <c r="G6" s="18"/>
      <c r="H6" s="18"/>
      <c r="I6" s="18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20"/>
    </row>
    <row r="7" spans="1:26" s="24" customFormat="1" ht="57.75" customHeight="1" x14ac:dyDescent="0.25">
      <c r="A7" s="21" t="s">
        <v>0</v>
      </c>
      <c r="B7" s="21" t="s">
        <v>1</v>
      </c>
      <c r="C7" s="22" t="s">
        <v>2</v>
      </c>
      <c r="D7" s="21" t="s">
        <v>3</v>
      </c>
      <c r="E7" s="21" t="s">
        <v>4</v>
      </c>
      <c r="F7" s="21" t="s">
        <v>5</v>
      </c>
      <c r="G7" s="21" t="s">
        <v>6</v>
      </c>
      <c r="H7" s="21" t="s">
        <v>7</v>
      </c>
      <c r="I7" s="21" t="s">
        <v>8</v>
      </c>
      <c r="J7" s="21" t="s">
        <v>9</v>
      </c>
      <c r="K7" s="21" t="s">
        <v>10</v>
      </c>
      <c r="L7" s="23" t="s">
        <v>11</v>
      </c>
      <c r="M7" s="23" t="s">
        <v>12</v>
      </c>
      <c r="N7" s="23" t="s">
        <v>13</v>
      </c>
      <c r="O7" s="23" t="s">
        <v>14</v>
      </c>
      <c r="P7" s="23" t="s">
        <v>15</v>
      </c>
      <c r="Q7" s="23" t="s">
        <v>16</v>
      </c>
      <c r="R7" s="23" t="s">
        <v>17</v>
      </c>
      <c r="S7" s="23" t="s">
        <v>18</v>
      </c>
      <c r="T7" s="23" t="s">
        <v>19</v>
      </c>
      <c r="U7" s="23" t="s">
        <v>20</v>
      </c>
      <c r="V7" s="32" t="s">
        <v>21</v>
      </c>
      <c r="W7" s="33" t="s">
        <v>22</v>
      </c>
      <c r="X7" s="33" t="s">
        <v>23</v>
      </c>
      <c r="Y7" s="33" t="s">
        <v>24</v>
      </c>
      <c r="Z7" s="33" t="s">
        <v>25</v>
      </c>
    </row>
    <row r="8" spans="1:26" x14ac:dyDescent="0.25">
      <c r="A8" s="1" t="s">
        <v>168</v>
      </c>
      <c r="B8" s="1" t="s">
        <v>27</v>
      </c>
      <c r="C8" s="1">
        <v>800019615</v>
      </c>
      <c r="D8" s="1" t="s">
        <v>28</v>
      </c>
      <c r="E8" s="1" t="s">
        <v>169</v>
      </c>
      <c r="F8" s="1" t="s">
        <v>30</v>
      </c>
      <c r="G8" s="1" t="s">
        <v>31</v>
      </c>
      <c r="H8" s="1" t="s">
        <v>170</v>
      </c>
      <c r="I8" s="1" t="s">
        <v>44</v>
      </c>
      <c r="J8" s="1" t="s">
        <v>44</v>
      </c>
      <c r="K8" s="1" t="s">
        <v>35</v>
      </c>
      <c r="L8" s="6">
        <v>194663253</v>
      </c>
      <c r="M8" s="6">
        <v>103183399</v>
      </c>
      <c r="N8" s="6">
        <v>297846652</v>
      </c>
      <c r="O8" s="6">
        <v>61765803</v>
      </c>
      <c r="P8" s="6">
        <v>3521208</v>
      </c>
      <c r="Q8" s="6">
        <v>65287011</v>
      </c>
      <c r="R8" s="6">
        <v>232559641</v>
      </c>
      <c r="S8" s="6">
        <v>297846652</v>
      </c>
      <c r="T8" s="6">
        <v>83049838</v>
      </c>
      <c r="U8" s="6">
        <v>0</v>
      </c>
      <c r="V8" s="3">
        <v>3.1516347808187648</v>
      </c>
      <c r="W8" s="7">
        <v>0.21919672610588889</v>
      </c>
      <c r="X8" s="1" t="s">
        <v>36</v>
      </c>
      <c r="Y8" s="3">
        <v>0.35711199777780872</v>
      </c>
      <c r="Z8" s="3">
        <v>0.27883421701177963</v>
      </c>
    </row>
    <row r="9" spans="1:26" x14ac:dyDescent="0.25">
      <c r="A9" s="1" t="s">
        <v>168</v>
      </c>
      <c r="B9" s="1" t="s">
        <v>27</v>
      </c>
      <c r="C9" s="1">
        <v>800026092</v>
      </c>
      <c r="D9" s="1" t="s">
        <v>28</v>
      </c>
      <c r="E9" s="1" t="s">
        <v>171</v>
      </c>
      <c r="F9" s="1" t="s">
        <v>30</v>
      </c>
      <c r="G9" s="1" t="s">
        <v>38</v>
      </c>
      <c r="H9" s="1" t="s">
        <v>172</v>
      </c>
      <c r="I9" s="1" t="s">
        <v>55</v>
      </c>
      <c r="J9" s="1" t="s">
        <v>103</v>
      </c>
      <c r="K9" s="1" t="s">
        <v>35</v>
      </c>
      <c r="L9" s="6">
        <v>165783582</v>
      </c>
      <c r="M9" s="6">
        <v>28157902</v>
      </c>
      <c r="N9" s="6">
        <v>193941484</v>
      </c>
      <c r="O9" s="6">
        <v>28946894</v>
      </c>
      <c r="P9" s="6"/>
      <c r="Q9" s="6">
        <v>28946894</v>
      </c>
      <c r="R9" s="6">
        <v>164994590</v>
      </c>
      <c r="S9" s="6">
        <v>193941484</v>
      </c>
      <c r="T9" s="6">
        <v>-2907571</v>
      </c>
      <c r="U9" s="6">
        <v>89420</v>
      </c>
      <c r="V9" s="3">
        <v>5.7271630593596674</v>
      </c>
      <c r="W9" s="7">
        <v>0.14925581367625299</v>
      </c>
      <c r="X9" s="1">
        <v>-32.515891299485574</v>
      </c>
      <c r="Y9" s="3">
        <v>-1.7622220219462952E-2</v>
      </c>
      <c r="Z9" s="3">
        <v>-1.4992001401824892E-2</v>
      </c>
    </row>
    <row r="10" spans="1:26" x14ac:dyDescent="0.25">
      <c r="A10" s="1" t="s">
        <v>168</v>
      </c>
      <c r="B10" s="1" t="s">
        <v>27</v>
      </c>
      <c r="C10" s="1">
        <v>800203984</v>
      </c>
      <c r="D10" s="1" t="s">
        <v>28</v>
      </c>
      <c r="E10" s="1" t="s">
        <v>173</v>
      </c>
      <c r="F10" s="1" t="s">
        <v>30</v>
      </c>
      <c r="G10" s="1" t="s">
        <v>61</v>
      </c>
      <c r="H10" s="1" t="s">
        <v>174</v>
      </c>
      <c r="I10" s="1" t="s">
        <v>47</v>
      </c>
      <c r="J10" s="1" t="s">
        <v>175</v>
      </c>
      <c r="K10" s="1" t="s">
        <v>35</v>
      </c>
      <c r="L10" s="6">
        <v>115415387</v>
      </c>
      <c r="M10" s="6">
        <v>41232922</v>
      </c>
      <c r="N10" s="6">
        <v>156648309</v>
      </c>
      <c r="O10" s="6">
        <v>59595449</v>
      </c>
      <c r="P10" s="6">
        <v>39326979</v>
      </c>
      <c r="Q10" s="6">
        <v>98922428</v>
      </c>
      <c r="R10" s="6">
        <v>57725881</v>
      </c>
      <c r="S10" s="6">
        <v>156648309</v>
      </c>
      <c r="T10" s="6">
        <v>14191754</v>
      </c>
      <c r="U10" s="6">
        <v>6037911</v>
      </c>
      <c r="V10" s="3">
        <v>1.9366476624750322</v>
      </c>
      <c r="W10" s="7">
        <v>0.63149374947928738</v>
      </c>
      <c r="X10" s="1">
        <v>2.3504410714235435</v>
      </c>
      <c r="Y10" s="3">
        <v>0.24584733492417379</v>
      </c>
      <c r="Z10" s="3">
        <v>9.0596279593417123E-2</v>
      </c>
    </row>
    <row r="11" spans="1:26" x14ac:dyDescent="0.25">
      <c r="A11" s="1" t="s">
        <v>168</v>
      </c>
      <c r="B11" s="1" t="s">
        <v>27</v>
      </c>
      <c r="C11" s="1">
        <v>800220041</v>
      </c>
      <c r="D11" s="1" t="s">
        <v>28</v>
      </c>
      <c r="E11" s="1" t="s">
        <v>176</v>
      </c>
      <c r="F11" s="1" t="s">
        <v>30</v>
      </c>
      <c r="G11" s="1" t="s">
        <v>38</v>
      </c>
      <c r="H11" s="1" t="s">
        <v>177</v>
      </c>
      <c r="I11" s="1" t="s">
        <v>141</v>
      </c>
      <c r="J11" s="1" t="s">
        <v>142</v>
      </c>
      <c r="K11" s="1" t="s">
        <v>35</v>
      </c>
      <c r="L11" s="6">
        <v>16065306</v>
      </c>
      <c r="M11" s="6">
        <v>9737816</v>
      </c>
      <c r="N11" s="6">
        <v>25803122</v>
      </c>
      <c r="O11" s="6">
        <v>3305508</v>
      </c>
      <c r="P11" s="6">
        <v>880994</v>
      </c>
      <c r="Q11" s="6">
        <v>4186502</v>
      </c>
      <c r="R11" s="6">
        <v>21616620</v>
      </c>
      <c r="S11" s="6">
        <v>25803122</v>
      </c>
      <c r="T11" s="6">
        <v>1175996</v>
      </c>
      <c r="U11" s="6">
        <v>8366149</v>
      </c>
      <c r="V11" s="3">
        <v>4.8601624924217397</v>
      </c>
      <c r="W11" s="7">
        <v>0.16224788612788793</v>
      </c>
      <c r="X11" s="1">
        <v>0.14056598800714643</v>
      </c>
      <c r="Y11" s="3">
        <v>5.4402399635095591E-2</v>
      </c>
      <c r="Z11" s="3">
        <v>4.5575725294016746E-2</v>
      </c>
    </row>
    <row r="12" spans="1:26" x14ac:dyDescent="0.25">
      <c r="A12" s="1" t="s">
        <v>168</v>
      </c>
      <c r="B12" s="1" t="s">
        <v>27</v>
      </c>
      <c r="C12" s="1">
        <v>815003696</v>
      </c>
      <c r="D12" s="1" t="s">
        <v>28</v>
      </c>
      <c r="E12" s="1" t="s">
        <v>178</v>
      </c>
      <c r="F12" s="1" t="s">
        <v>30</v>
      </c>
      <c r="G12" s="1" t="s">
        <v>38</v>
      </c>
      <c r="H12" s="1" t="s">
        <v>179</v>
      </c>
      <c r="I12" s="1" t="s">
        <v>51</v>
      </c>
      <c r="J12" s="1" t="s">
        <v>63</v>
      </c>
      <c r="K12" s="1" t="s">
        <v>35</v>
      </c>
      <c r="L12" s="6">
        <v>1233085</v>
      </c>
      <c r="M12" s="6">
        <v>0</v>
      </c>
      <c r="N12" s="6">
        <v>1233085</v>
      </c>
      <c r="O12" s="6">
        <v>32808</v>
      </c>
      <c r="P12" s="6">
        <v>0</v>
      </c>
      <c r="Q12" s="6">
        <v>32808</v>
      </c>
      <c r="R12" s="6">
        <v>1200277</v>
      </c>
      <c r="S12" s="6">
        <v>1233085</v>
      </c>
      <c r="T12" s="6">
        <v>-135741</v>
      </c>
      <c r="U12" s="6">
        <v>1377</v>
      </c>
      <c r="V12" s="3">
        <v>37.584887832236042</v>
      </c>
      <c r="W12" s="7">
        <v>2.6606438323392143E-2</v>
      </c>
      <c r="X12" s="1">
        <v>-98.577342047930287</v>
      </c>
      <c r="Y12" s="3">
        <v>-0.11309139473638169</v>
      </c>
      <c r="Z12" s="3">
        <v>-0.11008243551742175</v>
      </c>
    </row>
    <row r="13" spans="1:26" x14ac:dyDescent="0.25">
      <c r="A13" s="1" t="s">
        <v>168</v>
      </c>
      <c r="B13" s="1" t="s">
        <v>27</v>
      </c>
      <c r="C13" s="1">
        <v>830035263</v>
      </c>
      <c r="D13" s="1" t="s">
        <v>28</v>
      </c>
      <c r="E13" s="1" t="s">
        <v>180</v>
      </c>
      <c r="F13" s="1" t="s">
        <v>30</v>
      </c>
      <c r="G13" s="1" t="s">
        <v>38</v>
      </c>
      <c r="H13" s="1" t="s">
        <v>181</v>
      </c>
      <c r="I13" s="1" t="s">
        <v>47</v>
      </c>
      <c r="J13" s="1" t="s">
        <v>127</v>
      </c>
      <c r="K13" s="1" t="s">
        <v>35</v>
      </c>
      <c r="L13" s="6">
        <v>50513783</v>
      </c>
      <c r="M13" s="6">
        <v>26343650</v>
      </c>
      <c r="N13" s="6">
        <v>76857433</v>
      </c>
      <c r="O13" s="6">
        <v>10457229</v>
      </c>
      <c r="P13" s="6">
        <v>13136</v>
      </c>
      <c r="Q13" s="6">
        <v>10470365</v>
      </c>
      <c r="R13" s="6">
        <v>66387068</v>
      </c>
      <c r="S13" s="6">
        <v>76857433</v>
      </c>
      <c r="T13" s="6">
        <v>862988</v>
      </c>
      <c r="U13" s="6">
        <v>1296248</v>
      </c>
      <c r="V13" s="3">
        <v>4.8305132267831183</v>
      </c>
      <c r="W13" s="7">
        <v>0.13623100058520041</v>
      </c>
      <c r="X13" s="1">
        <v>0.66575840425597566</v>
      </c>
      <c r="Y13" s="3">
        <v>1.2999338967643518E-2</v>
      </c>
      <c r="Z13" s="3">
        <v>1.1228426013135255E-2</v>
      </c>
    </row>
    <row r="14" spans="1:26" x14ac:dyDescent="0.25">
      <c r="A14" s="1" t="s">
        <v>168</v>
      </c>
      <c r="B14" s="1" t="s">
        <v>27</v>
      </c>
      <c r="C14" s="1">
        <v>830095169</v>
      </c>
      <c r="D14" s="1" t="s">
        <v>28</v>
      </c>
      <c r="E14" s="1" t="s">
        <v>182</v>
      </c>
      <c r="F14" s="1" t="s">
        <v>30</v>
      </c>
      <c r="G14" s="1" t="s">
        <v>61</v>
      </c>
      <c r="H14" s="1" t="s">
        <v>183</v>
      </c>
      <c r="I14" s="1" t="s">
        <v>47</v>
      </c>
      <c r="J14" s="1" t="s">
        <v>127</v>
      </c>
      <c r="K14" s="1" t="s">
        <v>35</v>
      </c>
      <c r="L14" s="6">
        <v>88852363</v>
      </c>
      <c r="M14" s="6">
        <v>18602808</v>
      </c>
      <c r="N14" s="6">
        <v>107455171</v>
      </c>
      <c r="O14" s="6">
        <v>75144160</v>
      </c>
      <c r="P14" s="6">
        <v>1043984</v>
      </c>
      <c r="Q14" s="6">
        <v>76188144</v>
      </c>
      <c r="R14" s="6">
        <v>31267027</v>
      </c>
      <c r="S14" s="6">
        <v>107455171</v>
      </c>
      <c r="T14" s="6">
        <v>-2681063</v>
      </c>
      <c r="U14" s="6">
        <v>12247165</v>
      </c>
      <c r="V14" s="3">
        <v>1.1824253940692131</v>
      </c>
      <c r="W14" s="7">
        <v>0.7090225932449542</v>
      </c>
      <c r="X14" s="1">
        <v>-0.21891294842520698</v>
      </c>
      <c r="Y14" s="3">
        <v>-8.5747295385647002E-2</v>
      </c>
      <c r="Z14" s="3">
        <v>-2.4950525647574467E-2</v>
      </c>
    </row>
    <row r="15" spans="1:26" x14ac:dyDescent="0.25">
      <c r="A15" s="1" t="s">
        <v>168</v>
      </c>
      <c r="B15" s="1" t="s">
        <v>27</v>
      </c>
      <c r="C15" s="1">
        <v>830096788</v>
      </c>
      <c r="D15" s="1" t="s">
        <v>28</v>
      </c>
      <c r="E15" s="1" t="s">
        <v>184</v>
      </c>
      <c r="F15" s="1" t="s">
        <v>30</v>
      </c>
      <c r="G15" s="1" t="s">
        <v>38</v>
      </c>
      <c r="H15" s="1" t="s">
        <v>185</v>
      </c>
      <c r="I15" s="1" t="s">
        <v>47</v>
      </c>
      <c r="J15" s="1" t="s">
        <v>127</v>
      </c>
      <c r="K15" s="1" t="s">
        <v>35</v>
      </c>
      <c r="L15" s="6">
        <v>28923189</v>
      </c>
      <c r="M15" s="6">
        <v>334929</v>
      </c>
      <c r="N15" s="6">
        <v>29258118</v>
      </c>
      <c r="O15" s="6">
        <v>2111739</v>
      </c>
      <c r="P15" s="6"/>
      <c r="Q15" s="6">
        <v>2111739</v>
      </c>
      <c r="R15" s="6">
        <v>27146379</v>
      </c>
      <c r="S15" s="6">
        <v>29258118</v>
      </c>
      <c r="T15" s="6">
        <v>10761239</v>
      </c>
      <c r="U15" s="6">
        <v>1784635</v>
      </c>
      <c r="V15" s="3">
        <v>13.696384354316514</v>
      </c>
      <c r="W15" s="7">
        <v>7.2176173464062174E-2</v>
      </c>
      <c r="X15" s="1">
        <v>6.0299383347295104</v>
      </c>
      <c r="Y15" s="3">
        <v>0.39641526407628802</v>
      </c>
      <c r="Z15" s="3">
        <v>0.36780352721251586</v>
      </c>
    </row>
    <row r="16" spans="1:26" x14ac:dyDescent="0.25">
      <c r="A16" s="1" t="s">
        <v>168</v>
      </c>
      <c r="B16" s="1" t="s">
        <v>27</v>
      </c>
      <c r="C16" s="1">
        <v>860000896</v>
      </c>
      <c r="D16" s="1" t="s">
        <v>28</v>
      </c>
      <c r="E16" s="1" t="s">
        <v>186</v>
      </c>
      <c r="F16" s="1" t="s">
        <v>30</v>
      </c>
      <c r="G16" s="1" t="s">
        <v>38</v>
      </c>
      <c r="H16" s="1" t="s">
        <v>187</v>
      </c>
      <c r="I16" s="1" t="s">
        <v>47</v>
      </c>
      <c r="J16" s="1" t="s">
        <v>127</v>
      </c>
      <c r="K16" s="1" t="s">
        <v>35</v>
      </c>
      <c r="L16" s="6">
        <v>167271256</v>
      </c>
      <c r="M16" s="6">
        <v>177923646</v>
      </c>
      <c r="N16" s="6">
        <v>345194902</v>
      </c>
      <c r="O16" s="6">
        <v>105737074</v>
      </c>
      <c r="P16" s="6">
        <v>19892289</v>
      </c>
      <c r="Q16" s="6">
        <v>125629363</v>
      </c>
      <c r="R16" s="6">
        <v>219565539</v>
      </c>
      <c r="S16" s="6">
        <v>345194902</v>
      </c>
      <c r="T16" s="6">
        <v>111380724</v>
      </c>
      <c r="U16" s="6">
        <v>2514273</v>
      </c>
      <c r="V16" s="3">
        <v>1.5819546510242946</v>
      </c>
      <c r="W16" s="7">
        <v>0.36393748074529791</v>
      </c>
      <c r="X16" s="1">
        <v>44.299375604797092</v>
      </c>
      <c r="Y16" s="3">
        <v>0.50727780191407901</v>
      </c>
      <c r="Z16" s="3">
        <v>0.32266039664745688</v>
      </c>
    </row>
    <row r="17" spans="1:26" x14ac:dyDescent="0.25">
      <c r="A17" s="1" t="s">
        <v>168</v>
      </c>
      <c r="B17" s="1" t="s">
        <v>27</v>
      </c>
      <c r="C17" s="1">
        <v>860001999</v>
      </c>
      <c r="D17" s="1" t="s">
        <v>28</v>
      </c>
      <c r="E17" s="1" t="s">
        <v>188</v>
      </c>
      <c r="F17" s="1" t="s">
        <v>30</v>
      </c>
      <c r="G17" s="1" t="s">
        <v>38</v>
      </c>
      <c r="H17" s="1" t="s">
        <v>189</v>
      </c>
      <c r="I17" s="1" t="s">
        <v>47</v>
      </c>
      <c r="J17" s="1" t="s">
        <v>127</v>
      </c>
      <c r="K17" s="1" t="s">
        <v>35</v>
      </c>
      <c r="L17" s="6">
        <v>222216517</v>
      </c>
      <c r="M17" s="6">
        <v>72783194</v>
      </c>
      <c r="N17" s="6">
        <v>294999711</v>
      </c>
      <c r="O17" s="6">
        <v>75063755</v>
      </c>
      <c r="P17" s="6">
        <v>20853286</v>
      </c>
      <c r="Q17" s="6">
        <v>95917041</v>
      </c>
      <c r="R17" s="6">
        <v>199082670</v>
      </c>
      <c r="S17" s="6">
        <v>294999711</v>
      </c>
      <c r="T17" s="6">
        <v>43308546</v>
      </c>
      <c r="U17" s="6">
        <v>178951</v>
      </c>
      <c r="V17" s="3">
        <v>2.9603703811513293</v>
      </c>
      <c r="W17" s="7">
        <v>0.32514283039416264</v>
      </c>
      <c r="X17" s="1">
        <v>242.01343384501902</v>
      </c>
      <c r="Y17" s="3">
        <v>0.21754051219023735</v>
      </c>
      <c r="Z17" s="3">
        <v>0.14680877433130773</v>
      </c>
    </row>
    <row r="18" spans="1:26" x14ac:dyDescent="0.25">
      <c r="A18" s="1" t="s">
        <v>168</v>
      </c>
      <c r="B18" s="1" t="s">
        <v>27</v>
      </c>
      <c r="C18" s="1">
        <v>860005062</v>
      </c>
      <c r="D18" s="1" t="s">
        <v>28</v>
      </c>
      <c r="E18" s="1" t="s">
        <v>190</v>
      </c>
      <c r="F18" s="1" t="s">
        <v>30</v>
      </c>
      <c r="G18" s="1" t="s">
        <v>61</v>
      </c>
      <c r="H18" s="1" t="s">
        <v>191</v>
      </c>
      <c r="I18" s="1" t="s">
        <v>40</v>
      </c>
      <c r="J18" s="1" t="s">
        <v>41</v>
      </c>
      <c r="K18" s="1" t="s">
        <v>35</v>
      </c>
      <c r="L18" s="6">
        <v>58562572</v>
      </c>
      <c r="M18" s="6">
        <v>310544698</v>
      </c>
      <c r="N18" s="6">
        <v>369107270</v>
      </c>
      <c r="O18" s="6">
        <v>30350665</v>
      </c>
      <c r="P18" s="6">
        <v>168954502</v>
      </c>
      <c r="Q18" s="6">
        <v>199305167</v>
      </c>
      <c r="R18" s="6">
        <v>169802103</v>
      </c>
      <c r="S18" s="6">
        <v>369107270</v>
      </c>
      <c r="T18" s="6">
        <v>-8826682</v>
      </c>
      <c r="U18" s="6">
        <v>13413499</v>
      </c>
      <c r="V18" s="3">
        <v>1.9295317582003557</v>
      </c>
      <c r="W18" s="7">
        <v>0.53996543335491609</v>
      </c>
      <c r="X18" s="1">
        <v>-0.65804470556116645</v>
      </c>
      <c r="Y18" s="3">
        <v>-5.1982171269103775E-2</v>
      </c>
      <c r="Z18" s="3">
        <v>-2.3913595633052689E-2</v>
      </c>
    </row>
    <row r="19" spans="1:26" x14ac:dyDescent="0.25">
      <c r="A19" s="1" t="s">
        <v>168</v>
      </c>
      <c r="B19" s="1" t="s">
        <v>27</v>
      </c>
      <c r="C19" s="1">
        <v>860006853</v>
      </c>
      <c r="D19" s="1" t="s">
        <v>28</v>
      </c>
      <c r="E19" s="1" t="s">
        <v>192</v>
      </c>
      <c r="F19" s="1" t="s">
        <v>30</v>
      </c>
      <c r="G19" s="1" t="s">
        <v>38</v>
      </c>
      <c r="H19" s="1" t="s">
        <v>193</v>
      </c>
      <c r="I19" s="1" t="s">
        <v>44</v>
      </c>
      <c r="J19" s="1" t="s">
        <v>44</v>
      </c>
      <c r="K19" s="1" t="s">
        <v>35</v>
      </c>
      <c r="L19" s="6">
        <v>97543251</v>
      </c>
      <c r="M19" s="6">
        <v>119562675</v>
      </c>
      <c r="N19" s="6">
        <v>217105926</v>
      </c>
      <c r="O19" s="6">
        <v>52120169</v>
      </c>
      <c r="P19" s="6">
        <v>25171711</v>
      </c>
      <c r="Q19" s="6">
        <v>77291880</v>
      </c>
      <c r="R19" s="6">
        <v>139814046</v>
      </c>
      <c r="S19" s="6">
        <v>217105926</v>
      </c>
      <c r="T19" s="6">
        <v>-24031971</v>
      </c>
      <c r="U19" s="6">
        <v>5376691</v>
      </c>
      <c r="V19" s="3">
        <v>1.8715068057434734</v>
      </c>
      <c r="W19" s="7">
        <v>0.35600999670547917</v>
      </c>
      <c r="X19" s="1">
        <v>-4.4696581968351907</v>
      </c>
      <c r="Y19" s="3">
        <v>-0.17188524105796923</v>
      </c>
      <c r="Z19" s="3">
        <v>-0.11069237695520112</v>
      </c>
    </row>
    <row r="20" spans="1:26" x14ac:dyDescent="0.25">
      <c r="A20" s="1" t="s">
        <v>168</v>
      </c>
      <c r="B20" s="1" t="s">
        <v>27</v>
      </c>
      <c r="C20" s="1">
        <v>860006965</v>
      </c>
      <c r="D20" s="1" t="s">
        <v>28</v>
      </c>
      <c r="E20" s="1" t="s">
        <v>194</v>
      </c>
      <c r="F20" s="1" t="s">
        <v>30</v>
      </c>
      <c r="G20" s="1" t="s">
        <v>38</v>
      </c>
      <c r="H20" s="1" t="s">
        <v>195</v>
      </c>
      <c r="I20" s="1" t="s">
        <v>47</v>
      </c>
      <c r="J20" s="1" t="s">
        <v>175</v>
      </c>
      <c r="K20" s="1" t="s">
        <v>35</v>
      </c>
      <c r="L20" s="6">
        <v>51641401</v>
      </c>
      <c r="M20" s="6">
        <v>85744560</v>
      </c>
      <c r="N20" s="6">
        <v>137385961</v>
      </c>
      <c r="O20" s="6">
        <v>40789273</v>
      </c>
      <c r="P20" s="6">
        <v>34180366</v>
      </c>
      <c r="Q20" s="6">
        <v>74969639</v>
      </c>
      <c r="R20" s="6">
        <v>62416322</v>
      </c>
      <c r="S20" s="6">
        <v>137385961</v>
      </c>
      <c r="T20" s="6">
        <v>18319549</v>
      </c>
      <c r="U20" s="6">
        <v>14369072</v>
      </c>
      <c r="V20" s="3">
        <v>1.2660534793056988</v>
      </c>
      <c r="W20" s="7">
        <v>0.54568631652254485</v>
      </c>
      <c r="X20" s="1">
        <v>1.2749291673115704</v>
      </c>
      <c r="Y20" s="3">
        <v>0.29350574357777764</v>
      </c>
      <c r="Z20" s="3">
        <v>0.13334367548660958</v>
      </c>
    </row>
    <row r="21" spans="1:26" x14ac:dyDescent="0.25">
      <c r="A21" s="1" t="s">
        <v>168</v>
      </c>
      <c r="B21" s="1" t="s">
        <v>27</v>
      </c>
      <c r="C21" s="1">
        <v>860030605</v>
      </c>
      <c r="D21" s="1" t="s">
        <v>28</v>
      </c>
      <c r="E21" s="1" t="s">
        <v>196</v>
      </c>
      <c r="F21" s="1" t="s">
        <v>30</v>
      </c>
      <c r="G21" s="1" t="s">
        <v>61</v>
      </c>
      <c r="H21" s="1" t="s">
        <v>197</v>
      </c>
      <c r="I21" s="1" t="s">
        <v>44</v>
      </c>
      <c r="J21" s="1" t="s">
        <v>44</v>
      </c>
      <c r="K21" s="1" t="s">
        <v>35</v>
      </c>
      <c r="L21" s="6">
        <v>159987028</v>
      </c>
      <c r="M21" s="6">
        <v>35529731</v>
      </c>
      <c r="N21" s="6">
        <v>195516759</v>
      </c>
      <c r="O21" s="6">
        <v>114721697</v>
      </c>
      <c r="P21" s="6">
        <v>42597845</v>
      </c>
      <c r="Q21" s="6">
        <v>157319542</v>
      </c>
      <c r="R21" s="6">
        <v>38197217</v>
      </c>
      <c r="S21" s="6">
        <v>195516759</v>
      </c>
      <c r="T21" s="6">
        <v>8404864</v>
      </c>
      <c r="U21" s="6">
        <v>2309326</v>
      </c>
      <c r="V21" s="3">
        <v>1.3945664349787295</v>
      </c>
      <c r="W21" s="7">
        <v>0.80463456332150018</v>
      </c>
      <c r="X21" s="1">
        <v>3.6395311878877212</v>
      </c>
      <c r="Y21" s="3">
        <v>0.22003864836540316</v>
      </c>
      <c r="Z21" s="3">
        <v>4.2987946624053849E-2</v>
      </c>
    </row>
    <row r="22" spans="1:26" x14ac:dyDescent="0.25">
      <c r="A22" s="1" t="s">
        <v>168</v>
      </c>
      <c r="B22" s="1" t="s">
        <v>27</v>
      </c>
      <c r="C22" s="1">
        <v>860030808</v>
      </c>
      <c r="D22" s="1" t="s">
        <v>28</v>
      </c>
      <c r="E22" s="1" t="s">
        <v>198</v>
      </c>
      <c r="F22" s="1" t="s">
        <v>30</v>
      </c>
      <c r="G22" s="1" t="s">
        <v>31</v>
      </c>
      <c r="H22" s="1" t="s">
        <v>199</v>
      </c>
      <c r="I22" s="1" t="s">
        <v>44</v>
      </c>
      <c r="J22" s="1" t="s">
        <v>44</v>
      </c>
      <c r="K22" s="1" t="s">
        <v>35</v>
      </c>
      <c r="L22" s="6">
        <v>167225174</v>
      </c>
      <c r="M22" s="6">
        <v>61890891</v>
      </c>
      <c r="N22" s="6">
        <v>229116065</v>
      </c>
      <c r="O22" s="6">
        <v>92379810</v>
      </c>
      <c r="P22" s="6">
        <v>3723517</v>
      </c>
      <c r="Q22" s="6">
        <v>96103327</v>
      </c>
      <c r="R22" s="6">
        <v>133012738</v>
      </c>
      <c r="S22" s="6">
        <v>229116065</v>
      </c>
      <c r="T22" s="6">
        <v>64215433</v>
      </c>
      <c r="U22" s="6">
        <v>8228489</v>
      </c>
      <c r="V22" s="3">
        <v>1.8101917940727525</v>
      </c>
      <c r="W22" s="7">
        <v>0.41945259054619327</v>
      </c>
      <c r="X22" s="1">
        <v>7.8040370473850063</v>
      </c>
      <c r="Y22" s="3">
        <v>0.48277656685782983</v>
      </c>
      <c r="Z22" s="3">
        <v>0.28027468523431565</v>
      </c>
    </row>
    <row r="23" spans="1:26" x14ac:dyDescent="0.25">
      <c r="A23" s="1" t="s">
        <v>168</v>
      </c>
      <c r="B23" s="1" t="s">
        <v>27</v>
      </c>
      <c r="C23" s="1">
        <v>860035047</v>
      </c>
      <c r="D23" s="1" t="s">
        <v>28</v>
      </c>
      <c r="E23" s="1" t="s">
        <v>200</v>
      </c>
      <c r="F23" s="1" t="s">
        <v>30</v>
      </c>
      <c r="G23" s="1" t="s">
        <v>38</v>
      </c>
      <c r="H23" s="1" t="s">
        <v>201</v>
      </c>
      <c r="I23" s="1" t="s">
        <v>55</v>
      </c>
      <c r="J23" s="1" t="s">
        <v>59</v>
      </c>
      <c r="K23" s="1" t="s">
        <v>35</v>
      </c>
      <c r="L23" s="6">
        <v>129846163</v>
      </c>
      <c r="M23" s="6">
        <v>53904028</v>
      </c>
      <c r="N23" s="6">
        <v>183750191</v>
      </c>
      <c r="O23" s="6">
        <v>16083294</v>
      </c>
      <c r="P23" s="6">
        <v>4090261</v>
      </c>
      <c r="Q23" s="6">
        <v>20173555</v>
      </c>
      <c r="R23" s="6">
        <v>163576636</v>
      </c>
      <c r="S23" s="6">
        <v>183750191</v>
      </c>
      <c r="T23" s="6">
        <v>32047261</v>
      </c>
      <c r="U23" s="6">
        <v>0</v>
      </c>
      <c r="V23" s="3">
        <v>8.0733563037522043</v>
      </c>
      <c r="W23" s="7">
        <v>0.10978794030205934</v>
      </c>
      <c r="X23" s="1" t="s">
        <v>36</v>
      </c>
      <c r="Y23" s="3">
        <v>0.19591588251026265</v>
      </c>
      <c r="Z23" s="3">
        <v>0.17440668129700065</v>
      </c>
    </row>
    <row r="24" spans="1:26" x14ac:dyDescent="0.25">
      <c r="A24" s="1" t="s">
        <v>168</v>
      </c>
      <c r="B24" s="1" t="s">
        <v>27</v>
      </c>
      <c r="C24" s="1">
        <v>860508470</v>
      </c>
      <c r="D24" s="1" t="s">
        <v>28</v>
      </c>
      <c r="E24" s="1" t="s">
        <v>202</v>
      </c>
      <c r="F24" s="1" t="s">
        <v>30</v>
      </c>
      <c r="G24" s="1" t="s">
        <v>38</v>
      </c>
      <c r="H24" s="1" t="s">
        <v>203</v>
      </c>
      <c r="I24" s="1" t="s">
        <v>47</v>
      </c>
      <c r="J24" s="1" t="s">
        <v>48</v>
      </c>
      <c r="K24" s="1" t="s">
        <v>35</v>
      </c>
      <c r="L24" s="6">
        <v>76647221</v>
      </c>
      <c r="M24" s="6">
        <v>105541300</v>
      </c>
      <c r="N24" s="6">
        <v>182188521</v>
      </c>
      <c r="O24" s="6">
        <v>91516642</v>
      </c>
      <c r="P24" s="6">
        <v>6459027</v>
      </c>
      <c r="Q24" s="6">
        <v>97975669</v>
      </c>
      <c r="R24" s="6">
        <v>84212852</v>
      </c>
      <c r="S24" s="6">
        <v>182188521</v>
      </c>
      <c r="T24" s="6">
        <v>29506181</v>
      </c>
      <c r="U24" s="6">
        <v>28820041</v>
      </c>
      <c r="V24" s="3">
        <v>0.83752221809012617</v>
      </c>
      <c r="W24" s="7">
        <v>0.53777081268473548</v>
      </c>
      <c r="X24" s="1">
        <v>1.0238077385108508</v>
      </c>
      <c r="Y24" s="3">
        <v>0.35037622285966519</v>
      </c>
      <c r="Z24" s="3">
        <v>0.16195411674701504</v>
      </c>
    </row>
    <row r="25" spans="1:26" x14ac:dyDescent="0.25">
      <c r="A25" s="1" t="s">
        <v>168</v>
      </c>
      <c r="B25" s="1" t="s">
        <v>27</v>
      </c>
      <c r="C25" s="1">
        <v>860512699</v>
      </c>
      <c r="D25" s="1" t="s">
        <v>28</v>
      </c>
      <c r="E25" s="1" t="s">
        <v>204</v>
      </c>
      <c r="F25" s="1" t="s">
        <v>30</v>
      </c>
      <c r="G25" s="1" t="s">
        <v>205</v>
      </c>
      <c r="H25" s="1" t="s">
        <v>206</v>
      </c>
      <c r="I25" s="1" t="s">
        <v>44</v>
      </c>
      <c r="J25" s="1" t="s">
        <v>44</v>
      </c>
      <c r="K25" s="1" t="s">
        <v>35</v>
      </c>
      <c r="L25" s="6">
        <v>38385429</v>
      </c>
      <c r="M25" s="6">
        <v>2867184</v>
      </c>
      <c r="N25" s="6">
        <v>41252613</v>
      </c>
      <c r="O25" s="6">
        <v>7360247</v>
      </c>
      <c r="P25" s="6">
        <v>112908</v>
      </c>
      <c r="Q25" s="6">
        <v>7473155</v>
      </c>
      <c r="R25" s="6">
        <v>33779458</v>
      </c>
      <c r="S25" s="6">
        <v>41252613</v>
      </c>
      <c r="T25" s="6">
        <v>10415439</v>
      </c>
      <c r="U25" s="6">
        <v>7627437</v>
      </c>
      <c r="V25" s="3">
        <v>5.2152365267089538</v>
      </c>
      <c r="W25" s="7">
        <v>0.1811559185353907</v>
      </c>
      <c r="X25" s="1">
        <v>1.3655227830790342</v>
      </c>
      <c r="Y25" s="3">
        <v>0.30833647478890869</v>
      </c>
      <c r="Z25" s="3">
        <v>0.25247949748055959</v>
      </c>
    </row>
    <row r="26" spans="1:26" x14ac:dyDescent="0.25">
      <c r="A26" s="1" t="s">
        <v>168</v>
      </c>
      <c r="B26" s="1" t="s">
        <v>27</v>
      </c>
      <c r="C26" s="1">
        <v>890312630</v>
      </c>
      <c r="D26" s="1" t="s">
        <v>28</v>
      </c>
      <c r="E26" s="1" t="s">
        <v>207</v>
      </c>
      <c r="F26" s="1" t="s">
        <v>30</v>
      </c>
      <c r="G26" s="1" t="s">
        <v>38</v>
      </c>
      <c r="H26" s="1" t="s">
        <v>208</v>
      </c>
      <c r="I26" s="1" t="s">
        <v>51</v>
      </c>
      <c r="J26" s="1" t="s">
        <v>52</v>
      </c>
      <c r="K26" s="1" t="s">
        <v>35</v>
      </c>
      <c r="L26" s="6">
        <v>109339153</v>
      </c>
      <c r="M26" s="6">
        <v>43985470</v>
      </c>
      <c r="N26" s="6">
        <v>153324623</v>
      </c>
      <c r="O26" s="6">
        <v>33986660</v>
      </c>
      <c r="P26" s="6">
        <v>7656881</v>
      </c>
      <c r="Q26" s="6">
        <v>41643541</v>
      </c>
      <c r="R26" s="6">
        <v>111681082</v>
      </c>
      <c r="S26" s="6">
        <v>153324623</v>
      </c>
      <c r="T26" s="6">
        <v>23666117</v>
      </c>
      <c r="U26" s="6">
        <v>6720091</v>
      </c>
      <c r="V26" s="3">
        <v>3.2171196875479966</v>
      </c>
      <c r="W26" s="7">
        <v>0.27160373973331081</v>
      </c>
      <c r="X26" s="1">
        <v>3.5216959115583406</v>
      </c>
      <c r="Y26" s="3">
        <v>0.21190802037537565</v>
      </c>
      <c r="Z26" s="3">
        <v>0.15435300956194101</v>
      </c>
    </row>
    <row r="27" spans="1:26" x14ac:dyDescent="0.25">
      <c r="A27" s="1" t="s">
        <v>168</v>
      </c>
      <c r="B27" s="1" t="s">
        <v>27</v>
      </c>
      <c r="C27" s="1">
        <v>890903436</v>
      </c>
      <c r="D27" s="1" t="s">
        <v>28</v>
      </c>
      <c r="E27" s="1" t="s">
        <v>209</v>
      </c>
      <c r="F27" s="1" t="s">
        <v>30</v>
      </c>
      <c r="G27" s="1" t="s">
        <v>38</v>
      </c>
      <c r="H27" s="1" t="s">
        <v>210</v>
      </c>
      <c r="I27" s="1" t="s">
        <v>55</v>
      </c>
      <c r="J27" s="1" t="s">
        <v>59</v>
      </c>
      <c r="K27" s="1" t="s">
        <v>35</v>
      </c>
      <c r="L27" s="6">
        <v>71331449</v>
      </c>
      <c r="M27" s="6">
        <v>21128546</v>
      </c>
      <c r="N27" s="6">
        <v>92459995</v>
      </c>
      <c r="O27" s="6">
        <v>26342650</v>
      </c>
      <c r="P27" s="6">
        <v>1035890</v>
      </c>
      <c r="Q27" s="6">
        <v>27378540</v>
      </c>
      <c r="R27" s="6">
        <v>65081455</v>
      </c>
      <c r="S27" s="6">
        <v>92459995</v>
      </c>
      <c r="T27" s="6">
        <v>19277630</v>
      </c>
      <c r="U27" s="6">
        <v>555450</v>
      </c>
      <c r="V27" s="3">
        <v>2.7078311787158849</v>
      </c>
      <c r="W27" s="7">
        <v>0.29611228077613461</v>
      </c>
      <c r="X27" s="1">
        <v>34.706328202358449</v>
      </c>
      <c r="Y27" s="3">
        <v>0.29620772922178829</v>
      </c>
      <c r="Z27" s="3">
        <v>0.20849698293840488</v>
      </c>
    </row>
    <row r="28" spans="1:26" x14ac:dyDescent="0.25">
      <c r="A28" s="1" t="s">
        <v>168</v>
      </c>
      <c r="B28" s="1" t="s">
        <v>27</v>
      </c>
      <c r="C28" s="1">
        <v>890904138</v>
      </c>
      <c r="D28" s="1" t="s">
        <v>28</v>
      </c>
      <c r="E28" s="1" t="s">
        <v>211</v>
      </c>
      <c r="F28" s="1" t="s">
        <v>30</v>
      </c>
      <c r="G28" s="1" t="s">
        <v>38</v>
      </c>
      <c r="H28" s="1" t="s">
        <v>212</v>
      </c>
      <c r="I28" s="1" t="s">
        <v>55</v>
      </c>
      <c r="J28" s="1" t="s">
        <v>59</v>
      </c>
      <c r="K28" s="1" t="s">
        <v>35</v>
      </c>
      <c r="L28" s="6">
        <v>153467989</v>
      </c>
      <c r="M28" s="6">
        <v>92341152</v>
      </c>
      <c r="N28" s="6">
        <v>245809141</v>
      </c>
      <c r="O28" s="6">
        <v>71553022</v>
      </c>
      <c r="P28" s="6">
        <v>28916347</v>
      </c>
      <c r="Q28" s="6">
        <v>100469369</v>
      </c>
      <c r="R28" s="6">
        <v>145339772</v>
      </c>
      <c r="S28" s="6">
        <v>245809141</v>
      </c>
      <c r="T28" s="6">
        <v>-2417897</v>
      </c>
      <c r="U28" s="6">
        <v>3978389</v>
      </c>
      <c r="V28" s="3">
        <v>2.1448149178101801</v>
      </c>
      <c r="W28" s="7">
        <v>0.40872918147498838</v>
      </c>
      <c r="X28" s="1">
        <v>-0.60775781352703317</v>
      </c>
      <c r="Y28" s="3">
        <v>-1.6636168935231302E-2</v>
      </c>
      <c r="Z28" s="3">
        <v>-9.8364812234545823E-3</v>
      </c>
    </row>
    <row r="29" spans="1:26" x14ac:dyDescent="0.25">
      <c r="A29" s="1" t="s">
        <v>168</v>
      </c>
      <c r="B29" s="1" t="s">
        <v>27</v>
      </c>
      <c r="C29" s="1">
        <v>900071933</v>
      </c>
      <c r="D29" s="1" t="s">
        <v>28</v>
      </c>
      <c r="E29" s="1" t="s">
        <v>213</v>
      </c>
      <c r="F29" s="1" t="s">
        <v>30</v>
      </c>
      <c r="G29" s="1" t="s">
        <v>61</v>
      </c>
      <c r="H29" s="1" t="s">
        <v>214</v>
      </c>
      <c r="I29" s="1" t="s">
        <v>44</v>
      </c>
      <c r="J29" s="1" t="s">
        <v>44</v>
      </c>
      <c r="K29" s="1" t="s">
        <v>35</v>
      </c>
      <c r="L29" s="6">
        <v>61828507</v>
      </c>
      <c r="M29" s="6">
        <v>10583408</v>
      </c>
      <c r="N29" s="6">
        <v>72411915</v>
      </c>
      <c r="O29" s="6">
        <v>19478836</v>
      </c>
      <c r="P29" s="6">
        <v>2922219</v>
      </c>
      <c r="Q29" s="6">
        <v>22401055</v>
      </c>
      <c r="R29" s="6">
        <v>50010860</v>
      </c>
      <c r="S29" s="6">
        <v>72411915</v>
      </c>
      <c r="T29" s="6">
        <v>16362617</v>
      </c>
      <c r="U29" s="6">
        <v>481113</v>
      </c>
      <c r="V29" s="3">
        <v>3.1741376640780796</v>
      </c>
      <c r="W29" s="7">
        <v>0.30935592574785514</v>
      </c>
      <c r="X29" s="1">
        <v>34.009924903297147</v>
      </c>
      <c r="Y29" s="3">
        <v>0.32718127622680354</v>
      </c>
      <c r="Z29" s="3">
        <v>0.22596580963229601</v>
      </c>
    </row>
    <row r="30" spans="1:26" x14ac:dyDescent="0.25">
      <c r="A30" s="1" t="s">
        <v>168</v>
      </c>
      <c r="B30" s="1" t="s">
        <v>27</v>
      </c>
      <c r="C30" s="1">
        <v>900104517</v>
      </c>
      <c r="D30" s="1" t="s">
        <v>28</v>
      </c>
      <c r="E30" s="1" t="s">
        <v>215</v>
      </c>
      <c r="F30" s="1" t="s">
        <v>30</v>
      </c>
      <c r="G30" s="1" t="s">
        <v>61</v>
      </c>
      <c r="H30" s="1" t="s">
        <v>216</v>
      </c>
      <c r="I30" s="1" t="s">
        <v>47</v>
      </c>
      <c r="J30" s="1" t="s">
        <v>217</v>
      </c>
      <c r="K30" s="1" t="s">
        <v>35</v>
      </c>
      <c r="L30" s="6">
        <v>247878550</v>
      </c>
      <c r="M30" s="6">
        <v>285676599</v>
      </c>
      <c r="N30" s="6">
        <v>533555149</v>
      </c>
      <c r="O30" s="6">
        <v>96797342</v>
      </c>
      <c r="P30" s="6">
        <v>120399767</v>
      </c>
      <c r="Q30" s="6">
        <v>217197109</v>
      </c>
      <c r="R30" s="6">
        <v>316358040</v>
      </c>
      <c r="S30" s="6">
        <v>533555149</v>
      </c>
      <c r="T30" s="6">
        <v>81455449</v>
      </c>
      <c r="U30" s="6">
        <v>19672989</v>
      </c>
      <c r="V30" s="3">
        <v>2.5607991384722113</v>
      </c>
      <c r="W30" s="7">
        <v>0.40707527498717849</v>
      </c>
      <c r="X30" s="1">
        <v>4.1404714352252219</v>
      </c>
      <c r="Y30" s="3">
        <v>0.25747867511127581</v>
      </c>
      <c r="Z30" s="3">
        <v>0.15266547263701882</v>
      </c>
    </row>
    <row r="31" spans="1:26" x14ac:dyDescent="0.25">
      <c r="A31" s="1" t="s">
        <v>168</v>
      </c>
      <c r="B31" s="1" t="s">
        <v>27</v>
      </c>
      <c r="C31" s="1">
        <v>900147693</v>
      </c>
      <c r="D31" s="1" t="s">
        <v>28</v>
      </c>
      <c r="E31" s="1" t="s">
        <v>218</v>
      </c>
      <c r="F31" s="1" t="s">
        <v>30</v>
      </c>
      <c r="G31" s="1" t="s">
        <v>61</v>
      </c>
      <c r="H31" s="1" t="s">
        <v>219</v>
      </c>
      <c r="I31" s="1" t="s">
        <v>33</v>
      </c>
      <c r="J31" s="1" t="s">
        <v>77</v>
      </c>
      <c r="K31" s="1" t="s">
        <v>35</v>
      </c>
      <c r="L31" s="6">
        <v>191871505</v>
      </c>
      <c r="M31" s="6">
        <v>71190102</v>
      </c>
      <c r="N31" s="6">
        <v>263061607</v>
      </c>
      <c r="O31" s="6">
        <v>73815130</v>
      </c>
      <c r="P31" s="6">
        <v>15935370</v>
      </c>
      <c r="Q31" s="6">
        <v>89750500</v>
      </c>
      <c r="R31" s="6">
        <v>173311107</v>
      </c>
      <c r="S31" s="6">
        <v>263061607</v>
      </c>
      <c r="T31" s="6">
        <v>81526144</v>
      </c>
      <c r="U31" s="6">
        <v>4950769</v>
      </c>
      <c r="V31" s="3">
        <v>2.5993519892195542</v>
      </c>
      <c r="W31" s="7">
        <v>0.34117673431531953</v>
      </c>
      <c r="X31" s="1">
        <v>16.467369816689082</v>
      </c>
      <c r="Y31" s="3">
        <v>0.47040345775415304</v>
      </c>
      <c r="Z31" s="3">
        <v>0.30991274222695675</v>
      </c>
    </row>
    <row r="32" spans="1:26" x14ac:dyDescent="0.25">
      <c r="A32" s="1" t="s">
        <v>168</v>
      </c>
      <c r="B32" s="1" t="s">
        <v>27</v>
      </c>
      <c r="C32" s="1">
        <v>900361775</v>
      </c>
      <c r="D32" s="1" t="s">
        <v>28</v>
      </c>
      <c r="E32" s="1" t="s">
        <v>220</v>
      </c>
      <c r="F32" s="1" t="s">
        <v>30</v>
      </c>
      <c r="G32" s="1" t="s">
        <v>38</v>
      </c>
      <c r="H32" s="1" t="s">
        <v>221</v>
      </c>
      <c r="I32" s="1" t="s">
        <v>222</v>
      </c>
      <c r="J32" s="1" t="s">
        <v>223</v>
      </c>
      <c r="K32" s="1" t="s">
        <v>35</v>
      </c>
      <c r="L32" s="6">
        <v>26474349</v>
      </c>
      <c r="M32" s="6">
        <v>40033118</v>
      </c>
      <c r="N32" s="6">
        <v>66507467</v>
      </c>
      <c r="O32" s="6">
        <v>9296882</v>
      </c>
      <c r="P32" s="6">
        <v>62787098</v>
      </c>
      <c r="Q32" s="6">
        <v>72083980</v>
      </c>
      <c r="R32" s="6">
        <v>-5576513</v>
      </c>
      <c r="S32" s="6">
        <v>66507467</v>
      </c>
      <c r="T32" s="6">
        <v>2867239</v>
      </c>
      <c r="U32" s="6">
        <v>9105767</v>
      </c>
      <c r="V32" s="3">
        <v>2.8476589247879018</v>
      </c>
      <c r="W32" s="7">
        <v>1.0838479234218918</v>
      </c>
      <c r="X32" s="1">
        <v>0.31488165686646713</v>
      </c>
      <c r="Y32" s="3">
        <v>-0.51416342076132526</v>
      </c>
      <c r="Z32" s="3">
        <v>4.3111535130333563E-2</v>
      </c>
    </row>
    <row r="33" spans="1:26" x14ac:dyDescent="0.25">
      <c r="A33" s="1" t="s">
        <v>168</v>
      </c>
      <c r="B33" s="1" t="s">
        <v>27</v>
      </c>
      <c r="C33" s="1">
        <v>900478663</v>
      </c>
      <c r="D33" s="1" t="s">
        <v>28</v>
      </c>
      <c r="E33" s="1" t="s">
        <v>224</v>
      </c>
      <c r="F33" s="1" t="s">
        <v>30</v>
      </c>
      <c r="G33" s="1" t="s">
        <v>38</v>
      </c>
      <c r="H33" s="1" t="s">
        <v>225</v>
      </c>
      <c r="I33" s="1" t="s">
        <v>55</v>
      </c>
      <c r="J33" s="1" t="s">
        <v>103</v>
      </c>
      <c r="K33" s="1" t="s">
        <v>35</v>
      </c>
      <c r="L33" s="6">
        <v>12581060</v>
      </c>
      <c r="M33" s="6">
        <v>24695964</v>
      </c>
      <c r="N33" s="6">
        <v>37277024</v>
      </c>
      <c r="O33" s="6">
        <v>14992007</v>
      </c>
      <c r="P33" s="6">
        <v>15597621</v>
      </c>
      <c r="Q33" s="6">
        <v>30589628</v>
      </c>
      <c r="R33" s="6">
        <v>6687396</v>
      </c>
      <c r="S33" s="6">
        <v>37277024</v>
      </c>
      <c r="T33" s="6">
        <v>911169</v>
      </c>
      <c r="U33" s="6">
        <v>1873770</v>
      </c>
      <c r="V33" s="3">
        <v>0.83918450678418177</v>
      </c>
      <c r="W33" s="7">
        <v>0.82060273910277814</v>
      </c>
      <c r="X33" s="1">
        <v>0.48627579692278133</v>
      </c>
      <c r="Y33" s="3">
        <v>0.1362516889982289</v>
      </c>
      <c r="Z33" s="3">
        <v>2.4443179798902401E-2</v>
      </c>
    </row>
    <row r="34" spans="1:26" x14ac:dyDescent="0.25">
      <c r="A34" s="1" t="s">
        <v>168</v>
      </c>
      <c r="B34" s="1" t="s">
        <v>27</v>
      </c>
      <c r="C34" s="1">
        <v>900721416</v>
      </c>
      <c r="D34" s="1" t="s">
        <v>28</v>
      </c>
      <c r="E34" s="1" t="s">
        <v>226</v>
      </c>
      <c r="F34" s="1" t="s">
        <v>30</v>
      </c>
      <c r="G34" s="1" t="s">
        <v>38</v>
      </c>
      <c r="H34" s="1" t="s">
        <v>227</v>
      </c>
      <c r="I34" s="1" t="s">
        <v>40</v>
      </c>
      <c r="J34" s="1" t="s">
        <v>228</v>
      </c>
      <c r="K34" s="1" t="s">
        <v>35</v>
      </c>
      <c r="L34" s="6">
        <v>6131044</v>
      </c>
      <c r="M34" s="6">
        <v>1089836</v>
      </c>
      <c r="N34" s="6">
        <v>7220880</v>
      </c>
      <c r="O34" s="6">
        <v>2197068</v>
      </c>
      <c r="P34" s="6">
        <v>121980</v>
      </c>
      <c r="Q34" s="6">
        <v>2319048</v>
      </c>
      <c r="R34" s="6">
        <v>4901832</v>
      </c>
      <c r="S34" s="6">
        <v>7220880</v>
      </c>
      <c r="T34" s="6">
        <v>2529900</v>
      </c>
      <c r="U34" s="6">
        <v>724</v>
      </c>
      <c r="V34" s="3">
        <v>2.7905572335494395</v>
      </c>
      <c r="W34" s="7">
        <v>0.32115863994416194</v>
      </c>
      <c r="X34" s="1">
        <v>3494.3370165745855</v>
      </c>
      <c r="Y34" s="3">
        <v>0.51611315932492174</v>
      </c>
      <c r="Z34" s="3">
        <v>0.35035895901884534</v>
      </c>
    </row>
    <row r="35" spans="1:26" x14ac:dyDescent="0.25">
      <c r="A35" s="1" t="s">
        <v>229</v>
      </c>
      <c r="B35" s="1" t="s">
        <v>27</v>
      </c>
      <c r="C35" s="1">
        <v>800142811</v>
      </c>
      <c r="D35" s="1" t="s">
        <v>28</v>
      </c>
      <c r="E35" s="1" t="s">
        <v>230</v>
      </c>
      <c r="F35" s="1" t="s">
        <v>30</v>
      </c>
      <c r="G35" s="1" t="s">
        <v>38</v>
      </c>
      <c r="H35" s="1" t="s">
        <v>231</v>
      </c>
      <c r="I35" s="1" t="s">
        <v>47</v>
      </c>
      <c r="J35" s="1" t="s">
        <v>175</v>
      </c>
      <c r="K35" s="1" t="s">
        <v>35</v>
      </c>
      <c r="L35" s="6">
        <v>27649968</v>
      </c>
      <c r="M35" s="6">
        <v>22084526</v>
      </c>
      <c r="N35" s="6">
        <v>49734494</v>
      </c>
      <c r="O35" s="6">
        <v>4794191</v>
      </c>
      <c r="P35" s="6">
        <v>3900065</v>
      </c>
      <c r="Q35" s="6">
        <v>8694256</v>
      </c>
      <c r="R35" s="6">
        <v>41040238</v>
      </c>
      <c r="S35" s="6">
        <v>49734494</v>
      </c>
      <c r="T35" s="6">
        <v>2002517</v>
      </c>
      <c r="U35" s="6">
        <v>441741</v>
      </c>
      <c r="V35" s="3">
        <v>5.7673897431287156</v>
      </c>
      <c r="W35" s="7">
        <v>0.17481340013231059</v>
      </c>
      <c r="X35" s="1">
        <v>4.5332378022415849</v>
      </c>
      <c r="Y35" s="3">
        <v>4.8793990912041008E-2</v>
      </c>
      <c r="Z35" s="3">
        <v>4.0264147454682056E-2</v>
      </c>
    </row>
    <row r="36" spans="1:26" x14ac:dyDescent="0.25">
      <c r="A36" s="1" t="s">
        <v>229</v>
      </c>
      <c r="B36" s="1" t="s">
        <v>27</v>
      </c>
      <c r="C36" s="1">
        <v>811002480</v>
      </c>
      <c r="D36" s="1" t="s">
        <v>28</v>
      </c>
      <c r="E36" s="1" t="s">
        <v>232</v>
      </c>
      <c r="F36" s="1" t="s">
        <v>30</v>
      </c>
      <c r="G36" s="1" t="s">
        <v>38</v>
      </c>
      <c r="H36" s="1" t="s">
        <v>233</v>
      </c>
      <c r="I36" s="1" t="s">
        <v>55</v>
      </c>
      <c r="J36" s="1" t="s">
        <v>106</v>
      </c>
      <c r="K36" s="1" t="s">
        <v>35</v>
      </c>
      <c r="L36" s="6">
        <v>82342582</v>
      </c>
      <c r="M36" s="6">
        <v>83802883</v>
      </c>
      <c r="N36" s="6">
        <v>166145465</v>
      </c>
      <c r="O36" s="6">
        <v>63631698</v>
      </c>
      <c r="P36" s="6">
        <v>45008471</v>
      </c>
      <c r="Q36" s="6">
        <v>108640169</v>
      </c>
      <c r="R36" s="6">
        <v>57505296</v>
      </c>
      <c r="S36" s="6">
        <v>166145465</v>
      </c>
      <c r="T36" s="6">
        <v>20028524</v>
      </c>
      <c r="U36" s="6">
        <v>6683251</v>
      </c>
      <c r="V36" s="3">
        <v>1.2940497360293608</v>
      </c>
      <c r="W36" s="7">
        <v>0.65388585237641006</v>
      </c>
      <c r="X36" s="1">
        <v>2.9968235518911381</v>
      </c>
      <c r="Y36" s="3">
        <v>0.34829007749129748</v>
      </c>
      <c r="Z36" s="3">
        <v>0.12054812329665453</v>
      </c>
    </row>
    <row r="37" spans="1:26" x14ac:dyDescent="0.25">
      <c r="A37" s="1" t="s">
        <v>229</v>
      </c>
      <c r="B37" s="1" t="s">
        <v>27</v>
      </c>
      <c r="C37" s="1">
        <v>860010192</v>
      </c>
      <c r="D37" s="1" t="s">
        <v>28</v>
      </c>
      <c r="E37" s="1" t="s">
        <v>234</v>
      </c>
      <c r="F37" s="1" t="s">
        <v>30</v>
      </c>
      <c r="G37" s="1" t="s">
        <v>38</v>
      </c>
      <c r="H37" s="1" t="s">
        <v>235</v>
      </c>
      <c r="I37" s="1" t="s">
        <v>236</v>
      </c>
      <c r="J37" s="1" t="s">
        <v>237</v>
      </c>
      <c r="K37" s="1" t="s">
        <v>35</v>
      </c>
      <c r="L37" s="6">
        <v>46319606</v>
      </c>
      <c r="M37" s="6">
        <v>114886334</v>
      </c>
      <c r="N37" s="6">
        <v>161205940</v>
      </c>
      <c r="O37" s="6">
        <v>39888144</v>
      </c>
      <c r="P37" s="6">
        <v>7619547</v>
      </c>
      <c r="Q37" s="6">
        <v>47507691</v>
      </c>
      <c r="R37" s="6">
        <v>113698249</v>
      </c>
      <c r="S37" s="6">
        <v>161205940</v>
      </c>
      <c r="T37" s="6">
        <v>20892699</v>
      </c>
      <c r="U37" s="6">
        <v>2554499</v>
      </c>
      <c r="V37" s="3">
        <v>1.1612374343614484</v>
      </c>
      <c r="W37" s="7">
        <v>0.29470186396357356</v>
      </c>
      <c r="X37" s="1">
        <v>8.1787853508652777</v>
      </c>
      <c r="Y37" s="3">
        <v>0.18375567947400842</v>
      </c>
      <c r="Z37" s="3">
        <v>0.12960253821912518</v>
      </c>
    </row>
    <row r="38" spans="1:26" x14ac:dyDescent="0.25">
      <c r="A38" s="1" t="s">
        <v>229</v>
      </c>
      <c r="B38" s="1" t="s">
        <v>27</v>
      </c>
      <c r="C38" s="1">
        <v>860025998</v>
      </c>
      <c r="D38" s="1" t="s">
        <v>28</v>
      </c>
      <c r="E38" s="1" t="s">
        <v>238</v>
      </c>
      <c r="F38" s="1" t="s">
        <v>30</v>
      </c>
      <c r="G38" s="1" t="s">
        <v>61</v>
      </c>
      <c r="H38" s="1" t="s">
        <v>239</v>
      </c>
      <c r="I38" s="1" t="s">
        <v>44</v>
      </c>
      <c r="J38" s="1" t="s">
        <v>44</v>
      </c>
      <c r="K38" s="1" t="s">
        <v>35</v>
      </c>
      <c r="L38" s="6">
        <v>23649260</v>
      </c>
      <c r="M38" s="6">
        <v>23238365</v>
      </c>
      <c r="N38" s="6">
        <v>46887625</v>
      </c>
      <c r="O38" s="6">
        <v>5878853</v>
      </c>
      <c r="P38" s="6">
        <v>531608</v>
      </c>
      <c r="Q38" s="6">
        <v>6410461</v>
      </c>
      <c r="R38" s="6">
        <v>40477164</v>
      </c>
      <c r="S38" s="6">
        <v>46887625</v>
      </c>
      <c r="T38" s="6">
        <v>2020141</v>
      </c>
      <c r="U38" s="6">
        <v>0</v>
      </c>
      <c r="V38" s="3">
        <v>4.0227677065577252</v>
      </c>
      <c r="W38" s="7">
        <v>0.13671967816668043</v>
      </c>
      <c r="X38" s="1" t="s">
        <v>36</v>
      </c>
      <c r="Y38" s="3">
        <v>4.9908165502899365E-2</v>
      </c>
      <c r="Z38" s="3">
        <v>4.3084737177453536E-2</v>
      </c>
    </row>
    <row r="39" spans="1:26" x14ac:dyDescent="0.25">
      <c r="A39" s="1" t="s">
        <v>229</v>
      </c>
      <c r="B39" s="1" t="s">
        <v>27</v>
      </c>
      <c r="C39" s="1">
        <v>860032657</v>
      </c>
      <c r="D39" s="1" t="s">
        <v>28</v>
      </c>
      <c r="E39" s="1" t="s">
        <v>240</v>
      </c>
      <c r="F39" s="1" t="s">
        <v>30</v>
      </c>
      <c r="G39" s="1" t="s">
        <v>61</v>
      </c>
      <c r="H39" s="1" t="s">
        <v>241</v>
      </c>
      <c r="I39" s="1" t="s">
        <v>44</v>
      </c>
      <c r="J39" s="1" t="s">
        <v>44</v>
      </c>
      <c r="K39" s="1" t="s">
        <v>35</v>
      </c>
      <c r="L39" s="6">
        <v>29949569</v>
      </c>
      <c r="M39" s="6">
        <v>27394719</v>
      </c>
      <c r="N39" s="6">
        <v>57344288</v>
      </c>
      <c r="O39" s="6">
        <v>25191224</v>
      </c>
      <c r="P39" s="6">
        <v>5746569</v>
      </c>
      <c r="Q39" s="6">
        <v>30937793</v>
      </c>
      <c r="R39" s="6">
        <v>26406495</v>
      </c>
      <c r="S39" s="6">
        <v>57344288</v>
      </c>
      <c r="T39" s="6">
        <v>2385204</v>
      </c>
      <c r="U39" s="6">
        <v>1959825</v>
      </c>
      <c r="V39" s="3">
        <v>1.1888889956280013</v>
      </c>
      <c r="W39" s="7">
        <v>0.53950958463378251</v>
      </c>
      <c r="X39" s="1">
        <v>1.2170494814588038</v>
      </c>
      <c r="Y39" s="3">
        <v>9.0326414012916134E-2</v>
      </c>
      <c r="Z39" s="3">
        <v>4.1594447907348682E-2</v>
      </c>
    </row>
    <row r="40" spans="1:26" x14ac:dyDescent="0.25">
      <c r="A40" s="1" t="s">
        <v>229</v>
      </c>
      <c r="B40" s="1" t="s">
        <v>27</v>
      </c>
      <c r="C40" s="1">
        <v>860090222</v>
      </c>
      <c r="D40" s="1" t="s">
        <v>28</v>
      </c>
      <c r="E40" s="1" t="s">
        <v>242</v>
      </c>
      <c r="F40" s="1" t="s">
        <v>30</v>
      </c>
      <c r="G40" s="1" t="s">
        <v>38</v>
      </c>
      <c r="H40" s="1" t="s">
        <v>243</v>
      </c>
      <c r="I40" s="1" t="s">
        <v>47</v>
      </c>
      <c r="J40" s="1" t="s">
        <v>127</v>
      </c>
      <c r="K40" s="1" t="s">
        <v>35</v>
      </c>
      <c r="L40" s="6">
        <v>127700016</v>
      </c>
      <c r="M40" s="6">
        <v>60607945</v>
      </c>
      <c r="N40" s="6">
        <v>188307961</v>
      </c>
      <c r="O40" s="6">
        <v>43193424</v>
      </c>
      <c r="P40" s="6">
        <v>4079904</v>
      </c>
      <c r="Q40" s="6">
        <v>47273328</v>
      </c>
      <c r="R40" s="6">
        <v>141034633</v>
      </c>
      <c r="S40" s="6">
        <v>188307961</v>
      </c>
      <c r="T40" s="6">
        <v>32262118</v>
      </c>
      <c r="U40" s="6">
        <v>0</v>
      </c>
      <c r="V40" s="3">
        <v>2.9564689291592163</v>
      </c>
      <c r="W40" s="7">
        <v>0.25104264179250502</v>
      </c>
      <c r="X40" s="1" t="s">
        <v>36</v>
      </c>
      <c r="Y40" s="3">
        <v>0.22875316022554545</v>
      </c>
      <c r="Z40" s="3">
        <v>0.17132636256414036</v>
      </c>
    </row>
    <row r="41" spans="1:26" x14ac:dyDescent="0.25">
      <c r="A41" s="1" t="s">
        <v>229</v>
      </c>
      <c r="B41" s="1" t="s">
        <v>27</v>
      </c>
      <c r="C41" s="1">
        <v>890101692</v>
      </c>
      <c r="D41" s="1" t="s">
        <v>28</v>
      </c>
      <c r="E41" s="1" t="s">
        <v>244</v>
      </c>
      <c r="F41" s="1" t="s">
        <v>30</v>
      </c>
      <c r="G41" s="1" t="s">
        <v>38</v>
      </c>
      <c r="H41" s="1" t="s">
        <v>245</v>
      </c>
      <c r="I41" s="1" t="s">
        <v>40</v>
      </c>
      <c r="J41" s="1" t="s">
        <v>41</v>
      </c>
      <c r="K41" s="1" t="s">
        <v>35</v>
      </c>
      <c r="L41" s="6">
        <v>66356103</v>
      </c>
      <c r="M41" s="6">
        <v>115471398</v>
      </c>
      <c r="N41" s="6">
        <v>181827501</v>
      </c>
      <c r="O41" s="6">
        <v>60389817</v>
      </c>
      <c r="P41" s="6">
        <v>5659439</v>
      </c>
      <c r="Q41" s="6">
        <v>66049256</v>
      </c>
      <c r="R41" s="6">
        <v>115778245</v>
      </c>
      <c r="S41" s="6">
        <v>181827501</v>
      </c>
      <c r="T41" s="6">
        <v>15637718</v>
      </c>
      <c r="U41" s="6">
        <v>3576711</v>
      </c>
      <c r="V41" s="3">
        <v>1.0987962258603963</v>
      </c>
      <c r="W41" s="7">
        <v>0.36325228932228465</v>
      </c>
      <c r="X41" s="1">
        <v>4.3720943626700617</v>
      </c>
      <c r="Y41" s="3">
        <v>0.13506611712761754</v>
      </c>
      <c r="Z41" s="3">
        <v>8.6003040871138636E-2</v>
      </c>
    </row>
    <row r="42" spans="1:26" x14ac:dyDescent="0.25">
      <c r="A42" s="1" t="s">
        <v>229</v>
      </c>
      <c r="B42" s="1" t="s">
        <v>27</v>
      </c>
      <c r="C42" s="1">
        <v>890917295</v>
      </c>
      <c r="D42" s="1" t="s">
        <v>28</v>
      </c>
      <c r="E42" s="1" t="s">
        <v>246</v>
      </c>
      <c r="F42" s="1" t="s">
        <v>30</v>
      </c>
      <c r="G42" s="1" t="s">
        <v>38</v>
      </c>
      <c r="H42" s="1" t="s">
        <v>247</v>
      </c>
      <c r="I42" s="1" t="s">
        <v>55</v>
      </c>
      <c r="J42" s="1" t="s">
        <v>248</v>
      </c>
      <c r="K42" s="1" t="s">
        <v>35</v>
      </c>
      <c r="L42" s="6">
        <v>137265903</v>
      </c>
      <c r="M42" s="6">
        <v>168817459</v>
      </c>
      <c r="N42" s="6">
        <v>306083362</v>
      </c>
      <c r="O42" s="6">
        <v>69673906</v>
      </c>
      <c r="P42" s="6">
        <v>11212193</v>
      </c>
      <c r="Q42" s="6">
        <v>80886099</v>
      </c>
      <c r="R42" s="6">
        <v>225197263</v>
      </c>
      <c r="S42" s="6">
        <v>306083362</v>
      </c>
      <c r="T42" s="6">
        <v>30758595</v>
      </c>
      <c r="U42" s="6">
        <v>9911246</v>
      </c>
      <c r="V42" s="3">
        <v>1.9701192437811654</v>
      </c>
      <c r="W42" s="7">
        <v>0.26426166542172258</v>
      </c>
      <c r="X42" s="1">
        <v>3.1034034469530876</v>
      </c>
      <c r="Y42" s="3">
        <v>0.13658511915395705</v>
      </c>
      <c r="Z42" s="3">
        <v>0.10049090809450793</v>
      </c>
    </row>
    <row r="43" spans="1:26" x14ac:dyDescent="0.25">
      <c r="A43" s="1" t="s">
        <v>229</v>
      </c>
      <c r="B43" s="1" t="s">
        <v>27</v>
      </c>
      <c r="C43" s="1">
        <v>891300959</v>
      </c>
      <c r="D43" s="1" t="s">
        <v>28</v>
      </c>
      <c r="E43" s="1" t="s">
        <v>249</v>
      </c>
      <c r="F43" s="1" t="s">
        <v>30</v>
      </c>
      <c r="G43" s="1" t="s">
        <v>61</v>
      </c>
      <c r="H43" s="1" t="s">
        <v>179</v>
      </c>
      <c r="I43" s="1" t="s">
        <v>51</v>
      </c>
      <c r="J43" s="1" t="s">
        <v>63</v>
      </c>
      <c r="K43" s="1" t="s">
        <v>35</v>
      </c>
      <c r="L43" s="6">
        <v>282902604</v>
      </c>
      <c r="M43" s="6">
        <v>209056283</v>
      </c>
      <c r="N43" s="6">
        <v>491958887</v>
      </c>
      <c r="O43" s="6">
        <v>134801685</v>
      </c>
      <c r="P43" s="6">
        <v>64662670</v>
      </c>
      <c r="Q43" s="6">
        <v>199464355</v>
      </c>
      <c r="R43" s="6">
        <v>292494532</v>
      </c>
      <c r="S43" s="6">
        <v>491958887</v>
      </c>
      <c r="T43" s="6">
        <v>23029921</v>
      </c>
      <c r="U43" s="6">
        <v>23828062</v>
      </c>
      <c r="V43" s="3">
        <v>2.098657772712559</v>
      </c>
      <c r="W43" s="7">
        <v>0.40544923624888191</v>
      </c>
      <c r="X43" s="1">
        <v>0.96650415799656719</v>
      </c>
      <c r="Y43" s="3">
        <v>7.873624454627412E-2</v>
      </c>
      <c r="Z43" s="3">
        <v>4.6812694329882082E-2</v>
      </c>
    </row>
    <row r="44" spans="1:26" x14ac:dyDescent="0.25">
      <c r="A44" s="1" t="s">
        <v>229</v>
      </c>
      <c r="B44" s="1" t="s">
        <v>27</v>
      </c>
      <c r="C44" s="1">
        <v>900015051</v>
      </c>
      <c r="D44" s="1" t="s">
        <v>28</v>
      </c>
      <c r="E44" s="1" t="s">
        <v>250</v>
      </c>
      <c r="F44" s="1" t="s">
        <v>30</v>
      </c>
      <c r="G44" s="1" t="s">
        <v>61</v>
      </c>
      <c r="H44" s="1" t="s">
        <v>251</v>
      </c>
      <c r="I44" s="1" t="s">
        <v>51</v>
      </c>
      <c r="J44" s="1" t="s">
        <v>63</v>
      </c>
      <c r="K44" s="1" t="s">
        <v>35</v>
      </c>
      <c r="L44" s="6">
        <v>187858002</v>
      </c>
      <c r="M44" s="6">
        <v>519245016</v>
      </c>
      <c r="N44" s="6">
        <v>707103018</v>
      </c>
      <c r="O44" s="6">
        <v>167631916</v>
      </c>
      <c r="P44" s="6">
        <v>171525655</v>
      </c>
      <c r="Q44" s="6">
        <v>339157571</v>
      </c>
      <c r="R44" s="6">
        <v>367945447</v>
      </c>
      <c r="S44" s="6">
        <v>707103018</v>
      </c>
      <c r="T44" s="6">
        <v>164572998</v>
      </c>
      <c r="U44" s="6">
        <v>28214069</v>
      </c>
      <c r="V44" s="3">
        <v>1.1206577272552323</v>
      </c>
      <c r="W44" s="7">
        <v>0.4796437893297183</v>
      </c>
      <c r="X44" s="1">
        <v>5.8330118211591531</v>
      </c>
      <c r="Y44" s="3">
        <v>0.44727553864798875</v>
      </c>
      <c r="Z44" s="3">
        <v>0.23274260441637656</v>
      </c>
    </row>
    <row r="45" spans="1:26" x14ac:dyDescent="0.25">
      <c r="A45" s="1" t="s">
        <v>229</v>
      </c>
      <c r="B45" s="1" t="s">
        <v>27</v>
      </c>
      <c r="C45" s="1">
        <v>900671882</v>
      </c>
      <c r="D45" s="1" t="s">
        <v>28</v>
      </c>
      <c r="E45" s="1" t="s">
        <v>252</v>
      </c>
      <c r="F45" s="1" t="s">
        <v>30</v>
      </c>
      <c r="G45" s="1" t="s">
        <v>38</v>
      </c>
      <c r="H45" s="1" t="s">
        <v>253</v>
      </c>
      <c r="I45" s="1" t="s">
        <v>55</v>
      </c>
      <c r="J45" s="1" t="s">
        <v>136</v>
      </c>
      <c r="K45" s="1" t="s">
        <v>35</v>
      </c>
      <c r="L45" s="6">
        <v>127331094</v>
      </c>
      <c r="M45" s="6">
        <v>150387560</v>
      </c>
      <c r="N45" s="6">
        <v>277718654</v>
      </c>
      <c r="O45" s="6">
        <v>53976235</v>
      </c>
      <c r="P45" s="6">
        <v>9699874</v>
      </c>
      <c r="Q45" s="6">
        <v>63676109</v>
      </c>
      <c r="R45" s="6">
        <v>214042545</v>
      </c>
      <c r="S45" s="6">
        <v>277718654</v>
      </c>
      <c r="T45" s="6">
        <v>17255131</v>
      </c>
      <c r="U45" s="6">
        <v>0</v>
      </c>
      <c r="V45" s="3">
        <v>2.3590214100705618</v>
      </c>
      <c r="W45" s="7">
        <v>0.2292827942339084</v>
      </c>
      <c r="X45" s="1" t="s">
        <v>36</v>
      </c>
      <c r="Y45" s="3">
        <v>8.0615426246216607E-2</v>
      </c>
      <c r="Z45" s="3">
        <v>6.2131696058126511E-2</v>
      </c>
    </row>
  </sheetData>
  <sheetProtection algorithmName="SHA-512" hashValue="DyxtneAX1Kbn4PXm1D9VDRJGWChOTGZZGw/A7F4MOf9e08Msf7GGqvsHGO/2qurHpTqB22WC0cBxy20/eLklmQ==" saltValue="cnkOahCGWUviCInZUBwp6A==" spinCount="100000" sheet="1" objects="1" scenarios="1" selectLockedCells="1" selectUnlockedCells="1"/>
  <mergeCells count="1">
    <mergeCell ref="A6:I6"/>
  </mergeCells>
  <conditionalFormatting sqref="E7:E34">
    <cfRule type="duplicateValues" dxfId="1" priority="2"/>
  </conditionalFormatting>
  <conditionalFormatting sqref="E35:E45">
    <cfRule type="duplicateValues" dxfId="0" priority="1"/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Pymes-Individuales y separadas</vt:lpstr>
      <vt:lpstr>Plenas-Individuales y separadas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2026-09-14T16:35:34Z</dcterms:created>
  <dcterms:modified xsi:type="dcterms:W3CDTF">2026-09-14T17:04:13Z</dcterms:modified>
</cp:coreProperties>
</file>