
<file path=[Content_Types].xml><?xml version="1.0" encoding="utf-8"?>
<Types xmlns="http://schemas.openxmlformats.org/package/2006/content-types">
  <Default Extension="xml" ContentType="application/vnd.openxmlformats-officedocument.spreadsheetml.sheet.main+xml"/>
  <Default Extension="png" ContentType="image/png"/>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6688888dddb04858" /></Relationships>
</file>

<file path=xl/workbook.xml><?xml version="1.0" encoding="utf-8"?>
<x:workbook xmlns:x="http://schemas.openxmlformats.org/spreadsheetml/2006/main">
  <x:sheets>
    <x:sheet xmlns:r="http://schemas.openxmlformats.org/officeDocument/2006/relationships" name="Hoja1" sheetId="1" r:id="R8b4eae39a0884061"/>
  </x:sheets>
</x:workbook>
</file>

<file path=xl/sharedStrings.xml><?xml version="1.0" encoding="utf-8"?>
<x:sst xmlns:x="http://schemas.openxmlformats.org/spreadsheetml/2006/main">
  <x:si>
    <x:t xml:space="preserve">ANEXO - PRESUPUUSTO OFICIAL
</x:t>
  </x:si>
  <x:si>
    <x:t xml:space="preserve">OBJETO:</x:t>
  </x:si>
  <x:si>
    <x:t xml:space="preserve">PRESTACION DE SERVICIOS PARA LA ELABORACION DE AVALUOS COMERCIALES CORPORATIVOS, DE PREDIOS PARA LA EJECUCIÓN DE PROYECTOS  DEL PLAN DE DESARROLLO 2024 – 2027, DEL MUNICIPIO DE SABANETA.</x:t>
  </x:si>
  <x:si>
    <x:t xml:space="preserve">PRESUPUESTO OFICIAL
$74,121,647
IVA INCLUIDO</x:t>
  </x:si>
  <x:si>
    <x:t xml:space="preserve">N° PROCESO </x:t>
  </x:si>
  <x:si>
    <x:t xml:space="preserve">PROVEEDOR:</x:t>
  </x:si>
  <x:si>
    <x:t xml:space="preserve">NIT:</x:t>
  </x:si>
  <x:si>
    <x:t xml:space="preserve">NOMBRE REPRESENTATE LEGAL:</x:t>
  </x:si>
  <x:si>
    <x:t xml:space="preserve">C.C.</x:t>
  </x:si>
  <x:si>
    <x:t xml:space="preserve">CONTACTO:</x:t>
  </x:si>
  <x:si>
    <x:t xml:space="preserve">CORREO ELECTRÓNICO: </x:t>
  </x:si>
  <x:si>
    <x:t xml:space="preserve">TELÉFONO FIJO Y/O CELULAR:</x:t>
  </x:si>
  <x:si>
    <x:t xml:space="preserve">REGIMEN AL CUAL PERTENECE</x:t>
  </x:si>
  <x:si>
    <x:t xml:space="preserve">  RESPONSABLE DE IVA _____    |    NO RESPONSABLE DE IVA ______     |     OTRO_______ CUAL:</x:t>
  </x:si>
  <x:si>
    <x:t xml:space="preserve">ÍTEM</x:t>
  </x:si>
  <x:si>
    <x:r>
      <x:t xml:space="preserve">DESCRIPCIÓN
</x:t>
    </x:r>
    <x:r>
      <x:rPr>
        <x:b/>
        <x:i/>
        <x:sz val="11"/>
        <x:rFont val="Arial Narrow"/>
        <x:family val="2"/>
      </x:rPr>
      <x:t xml:space="preserve">(Ver detalle en ficha técnica publicada por la entidad)</x:t>
    </x:r>
  </x:si>
  <x:si>
    <x:t xml:space="preserve">UNIDAD DE MANEJO</x:t>
  </x:si>
  <x:si>
    <x:t xml:space="preserve">CANTIDAD</x:t>
  </x:si>
  <x:si>
    <x:t xml:space="preserve">PRESUPUESTO OFICIAL</x:t>
  </x:si>
  <x:si>
    <x:r>
      <x:t xml:space="preserve">VALOR UNITARIO ANTES DE IVA 
</x:t>
    </x:r>
    <x:r>
      <x:rPr>
        <x:b/>
        <x:i/>
        <x:sz val="10"/>
        <x:rFont val="Arial Narrow"/>
        <x:family val="2"/>
      </x:rPr>
      <x:t xml:space="preserve">(digite los valores sin puntos ni comas)</x:t>
    </x:r>
  </x:si>
  <x:si>
    <x:t xml:space="preserve">%IVA</x:t>
  </x:si>
  <x:si>
    <x:t xml:space="preserve">VALOR IVA</x:t>
  </x:si>
  <x:si>
    <x:t xml:space="preserve">VALOR UNITARIO 
IVA INCLUIDO </x:t>
  </x:si>
  <x:si>
    <x:t xml:space="preserve">VALOR 
TOTAL IVA</x:t>
  </x:si>
  <x:si>
    <x:t xml:space="preserve">VALOR TOTAL ANTES DE IVA </x:t>
  </x:si>
  <x:si>
    <x:t xml:space="preserve">VALOR TOTAL INCLUIDO IVA</x:t>
  </x:si>
  <x:si>
    <x:t xml:space="preserve">PRECIO TECHO VALOR UNITARIO IVA INCLUIDO</x:t>
  </x:si>
  <x:si>
    <x:t xml:space="preserve">Predio</x:t>
  </x:si>
  <x:si>
    <x:t xml:space="preserve">PREDIO MATRICULA 001-571941</x:t>
  </x:si>
  <x:si>
    <x:t xml:space="preserve">PREDIO MATRICULA 001-543779</x:t>
  </x:si>
  <x:si>
    <x:t xml:space="preserve">PREDIO MATRICULA 001-582200</x:t>
  </x:si>
  <x:si>
    <x:t xml:space="preserve">PREDIO MATRICULA 001-15727</x:t>
  </x:si>
  <x:si>
    <x:t xml:space="preserve">PREDIO MATRICULA 001-966262</x:t>
  </x:si>
  <x:si>
    <x:t xml:space="preserve">PREDIO MATRICULA 001-1164675</x:t>
  </x:si>
  <x:si>
    <x:t xml:space="preserve">PREDIO MATRICULA 001-624612</x:t>
  </x:si>
  <x:si>
    <x:t xml:space="preserve">PREDIO MATRICULA 001- 661651</x:t>
  </x:si>
  <x:si>
    <x:t xml:space="preserve">TOTALES</x:t>
  </x:si>
  <x:si>
    <x:t xml:space="preserve">Observaciones:</x:t>
  </x:si>
  <x:si>
    <x:t xml:space="preserve">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x:t>
  </x:si>
  <x:si>
    <x:t xml:space="preserve">Campos que deberan ser diligenciados por el oferente (Tener en cuenta porcentaje del IVA según el artículo a cotizar)</x:t>
  </x:si>
  <x:si>
    <x:t xml:space="preserve">Para determinar el valor de la propuesta con menor precio, se hará una comparación de las ofertas teniendo como base los precios ofrecidos antes de IMPUESTOS (en caso de que aplique)</x:t>
  </x:si>
  <x:si>
    <x:t xml:space="preserve">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x:t>
  </x:si>
  <x:si>
    <x:t xml:space="preserve">_________________________________________________________</x:t>
  </x:si>
  <x:si>
    <x:t xml:space="preserve">Firma del Representante Legal y sello de la empresa</x:t>
  </x:si>
</x:sst>
</file>

<file path=xl/styles.xml><?xml version="1.0" encoding="utf-8"?>
<x:styleSheet xmlns:x="http://schemas.openxmlformats.org/spreadsheetml/2006/main">
  <x:numFmts count="2">
    <x:numFmt numFmtId="164" formatCode="&quot;$&quot;\ #,##0_);[Red]\(&quot;$&quot;\ #,##0\)"/>
    <x:numFmt numFmtId="165" formatCode="&quot;$&quot;\ #,##0"/>
  </x:numFmts>
  <x:fonts count="16">
    <x:font>
      <x:sz val="11"/>
      <x:color theme="1"/>
      <x:name val="Calibri"/>
    </x:font>
    <x:font>
      <x:sz val="11"/>
      <x:color theme="1"/>
      <x:name val="Calibri"/>
    </x:font>
    <x:font>
      <x:b/>
      <x:sz val="11"/>
      <x:color theme="3"/>
      <x:name val="Calibri"/>
    </x:font>
    <x:font>
      <x:b/>
      <x:sz val="11"/>
      <x:color theme="1"/>
      <x:name val="Calibri"/>
    </x:font>
    <x:font>
      <x:b/>
      <x:sz val="14"/>
      <x:color theme="1"/>
      <x:name val="Arial Narrow"/>
    </x:font>
    <x:font>
      <x:sz val="12"/>
      <x:name val="Arial Narrow"/>
    </x:font>
    <x:font>
      <x:b/>
      <x:sz val="13"/>
      <x:color theme="1"/>
      <x:name val="Arial Narrow"/>
    </x:font>
    <x:font>
      <x:b/>
      <x:sz val="11"/>
      <x:name val="Arial Narrow"/>
    </x:font>
    <x:font>
      <x:b/>
      <x:i/>
      <x:sz val="11"/>
      <x:name val="Arial Narrow"/>
    </x:font>
    <x:font>
      <x:b/>
      <x:i/>
      <x:sz val="10"/>
      <x:name val="Arial Narrow"/>
    </x:font>
    <x:font>
      <x:sz val="13"/>
      <x:name val="Arial Narrow"/>
    </x:font>
    <x:font>
      <x:b/>
      <x:sz val="13"/>
      <x:name val="Arial Narrow"/>
    </x:font>
    <x:font>
      <x:b/>
      <x:sz val="13"/>
      <x:color theme="3"/>
      <x:name val="Arial Narrow"/>
    </x:font>
    <x:font>
      <x:b/>
      <x:sz val="11"/>
      <x:color theme="1"/>
      <x:name val="Arial Narrow"/>
    </x:font>
    <x:font>
      <x:b/>
      <x:sz val="11"/>
      <x:color rgb="FF0000FF"/>
      <x:name val="Arial Narrow"/>
    </x:font>
    <x:font>
      <x:b/>
      <x:sz val="12"/>
      <x:name val="Arial Narrow"/>
    </x:font>
  </x:fonts>
  <x:fills count="8">
    <x:fill>
      <x:patternFill patternType="none"/>
    </x:fill>
    <x:fill>
      <x:patternFill patternType="gray125"/>
    </x:fill>
    <x:fill>
      <x:patternFill patternType="solid">
        <x:fgColor theme="4" tint="0.79998"/>
      </x:patternFill>
    </x:fill>
    <x:fill>
      <x:patternFill patternType="solid">
        <x:fgColor theme="0" tint="-0.15"/>
      </x:patternFill>
    </x:fill>
    <x:fill>
      <x:patternFill patternType="solid">
        <x:fgColor theme="3" tint="0.79998"/>
      </x:patternFill>
    </x:fill>
    <x:fill>
      <x:patternFill patternType="solid">
        <x:fgColor theme="0"/>
      </x:patternFill>
    </x:fill>
    <x:fill>
      <x:patternFill patternType="solid">
        <x:fgColor theme="5" tint="0.59999"/>
      </x:patternFill>
    </x:fill>
    <x:fill>
      <x:patternFill patternType="solid">
        <x:fgColor theme="0" tint="-0.04999"/>
      </x:patternFill>
    </x:fill>
  </x:fills>
  <x:borders count="30">
    <x:border/>
    <x:border>
      <x:bottom style="medium">
        <x:color theme="4" tint="0.39998"/>
      </x:bottom>
    </x:border>
    <x:border>
      <x:top style="thin">
        <x:color theme="4"/>
      </x:top>
      <x:bottom style="double">
        <x:color theme="4"/>
      </x:bottom>
    </x:border>
    <x:border>
      <x:left style="medium">
        <x:color theme="3"/>
      </x:left>
      <x:top style="medium">
        <x:color theme="3"/>
      </x:top>
    </x:border>
    <x:border>
      <x:top style="medium">
        <x:color theme="3"/>
      </x:top>
    </x:border>
    <x:border>
      <x:right style="medium">
        <x:color theme="3"/>
      </x:right>
      <x:top style="medium">
        <x:color theme="3"/>
      </x:top>
    </x:border>
    <x:border>
      <x:left style="medium">
        <x:color theme="3"/>
      </x:left>
      <x:bottom style="double">
        <x:color theme="4"/>
      </x:bottom>
    </x:border>
    <x:border>
      <x:bottom style="double">
        <x:color theme="4"/>
      </x:bottom>
    </x:border>
    <x:border>
      <x:right style="medium">
        <x:color theme="3"/>
      </x:right>
      <x:bottom style="double">
        <x:color theme="4"/>
      </x:bottom>
    </x:border>
    <x:border>
      <x:left style="medium">
        <x:color theme="3"/>
      </x:left>
      <x:top style="thin">
        <x:color theme="4"/>
      </x:top>
      <x:bottom style="double">
        <x:color theme="4"/>
      </x:bottom>
    </x:border>
    <x:border>
      <x:left style="thin">
        <x:color indexed="64"/>
      </x:left>
      <x:top style="thin">
        <x:color indexed="64"/>
      </x:top>
      <x:bottom style="double">
        <x:color theme="4"/>
      </x:bottom>
    </x:border>
    <x:border>
      <x:top style="thin">
        <x:color indexed="64"/>
      </x:top>
      <x:bottom style="double">
        <x:color theme="4"/>
      </x:bottom>
    </x:border>
    <x:border>
      <x:left style="thin">
        <x:color indexed="64"/>
      </x:left>
      <x:top style="double">
        <x:color theme="4"/>
      </x:top>
      <x:bottom style="double">
        <x:color theme="4"/>
      </x:bottom>
    </x:border>
    <x:border>
      <x:top style="double">
        <x:color theme="4"/>
      </x:top>
      <x:bottom style="double">
        <x:color theme="4"/>
      </x:bottom>
    </x:border>
    <x:border>
      <x:left style="thin">
        <x:color indexed="64"/>
      </x:left>
      <x:top style="thin">
        <x:color theme="4"/>
      </x:top>
      <x:bottom style="double">
        <x:color theme="4"/>
      </x:bottom>
    </x:border>
    <x:border>
      <x:right style="medium">
        <x:color theme="3"/>
      </x:right>
      <x:top style="thin">
        <x:color theme="4"/>
      </x:top>
      <x:bottom style="double">
        <x:color theme="4"/>
      </x:bottom>
    </x:border>
    <x:border>
      <x:left style="thin">
        <x:color indexed="64"/>
      </x:left>
      <x:right style="medium">
        <x:color theme="3"/>
      </x:right>
      <x:top style="double">
        <x:color theme="4"/>
      </x:top>
      <x:bottom style="double">
        <x:color theme="4"/>
      </x:bottom>
    </x:border>
    <x:border>
      <x:right style="medium">
        <x:color theme="3"/>
      </x:right>
      <x:top style="double">
        <x:color theme="4"/>
      </x:top>
      <x:bottom style="double">
        <x:color theme="4"/>
      </x:bottom>
    </x:border>
    <x:border>
      <x:left style="medium">
        <x:color theme="3"/>
      </x:left>
      <x:bottom style="medium">
        <x:color theme="4" tint="0.39998"/>
      </x:bottom>
    </x:border>
    <x:border>
      <x:right style="medium">
        <x:color theme="3"/>
      </x:right>
      <x:bottom style="medium">
        <x:color theme="4" tint="0.39998"/>
      </x:bottom>
    </x:border>
    <x:border>
      <x:left style="medium">
        <x:color theme="3"/>
      </x:left>
    </x:border>
    <x:border>
      <x:right style="medium">
        <x:color theme="3"/>
      </x:right>
    </x:border>
    <x:border>
      <x:left style="medium">
        <x:color theme="3"/>
      </x:left>
      <x:top style="double">
        <x:color theme="4"/>
      </x:top>
    </x:border>
    <x:border>
      <x:top style="double">
        <x:color theme="4"/>
      </x:top>
    </x:border>
    <x:border>
      <x:left style="medium">
        <x:color theme="3"/>
      </x:left>
      <x:bottom style="medium">
        <x:color theme="3"/>
      </x:bottom>
    </x:border>
    <x:border>
      <x:bottom style="medium">
        <x:color theme="3"/>
      </x:bottom>
    </x:border>
    <x:border>
      <x:right style="medium">
        <x:color theme="3"/>
      </x:right>
      <x:bottom style="medium">
        <x:color theme="3"/>
      </x:bottom>
    </x:border>
    <x:border>
      <x:left style="thin">
        <x:color indexed="64"/>
      </x:left>
      <x:top style="double">
        <x:color theme="4"/>
      </x:top>
    </x:border>
    <x:border>
      <x:right style="medium">
        <x:color theme="3"/>
      </x:right>
      <x:top style="double">
        <x:color theme="4"/>
      </x:top>
    </x:border>
    <x:border>
      <x:left style="thin">
        <x:color indexed="64"/>
      </x:left>
      <x:bottom style="double">
        <x:color theme="4"/>
      </x:bottom>
    </x:border>
  </x:borders>
  <x:cellStyleXfs count="4">
    <x:xf numFmtId="0" fontId="0" fillId="0" borderId="0"/>
    <x:xf numFmtId="9" fontId="1" fillId="0" borderId="0" applyFont="0" applyFill="0" applyBorder="0" applyAlignment="0" applyProtection="0"/>
    <x:xf numFmtId="0" fontId="2" fillId="0" borderId="1" applyNumberFormat="0" applyFill="0" applyAlignment="0" applyProtection="0"/>
    <x:xf numFmtId="0" fontId="3" fillId="0" borderId="2" applyNumberFormat="0" applyFill="0" applyAlignment="0" applyProtection="0"/>
  </x:cellStyleXfs>
  <x:cellXfs count="83">
    <x:xf numFmtId="0" fontId="0" fillId="0" borderId="0" xfId="0"/>
    <x:xf numFmtId="0" fontId="5" fillId="0" borderId="0" xfId="0" applyFont="1" applyAlignment="1">
      <x:alignment vertical="center"/>
    </x:xf>
    <x:xf numFmtId="0" fontId="6" fillId="4" borderId="2" xfId="3" applyFont="1" applyFill="1" applyAlignment="1">
      <x:alignment horizontal="left" vertical="center"/>
    </x:xf>
    <x:xf numFmtId="0" fontId="6" fillId="4" borderId="16" xfId="3" applyFont="1" applyFill="1" applyBorder="1" applyAlignment="1">
      <x:alignment horizontal="left" vertical="center"/>
    </x:xf>
    <x:xf numFmtId="0" fontId="6" fillId="4" borderId="15" xfId="3" applyFont="1" applyFill="1" applyBorder="1" applyAlignment="1">
      <x:alignment vertical="center"/>
    </x:xf>
    <x:xf numFmtId="0" fontId="7" fillId="3" borderId="1" xfId="2" applyFont="1" applyFill="1" applyAlignment="1">
      <x:alignment horizontal="center" vertical="center" wrapText="1"/>
    </x:xf>
    <x:xf numFmtId="1" fontId="7" fillId="3" borderId="1" xfId="2" applyNumberFormat="1" applyFont="1" applyFill="1" applyAlignment="1">
      <x:alignment horizontal="center" vertical="center"/>
    </x:xf>
    <x:xf numFmtId="0" fontId="7" fillId="3" borderId="19" xfId="2" applyFont="1" applyFill="1" applyBorder="1" applyAlignment="1">
      <x:alignment horizontal="center" vertical="center" wrapText="1"/>
    </x:xf>
    <x:xf numFmtId="0" fontId="6" fillId="0" borderId="9" xfId="3" applyFont="1" applyBorder="1" applyAlignment="1">
      <x:alignment horizontal="center" vertical="center"/>
    </x:xf>
    <x:xf numFmtId="0" fontId="6" fillId="5" borderId="2" xfId="3" applyFont="1" applyFill="1" applyAlignment="1">
      <x:alignment horizontal="justify" vertical="center" wrapText="1"/>
    </x:xf>
    <x:xf numFmtId="0" fontId="6" fillId="5" borderId="2" xfId="3" applyFont="1" applyFill="1" applyAlignment="1">
      <x:alignment horizontal="center" vertical="center" wrapText="1"/>
    </x:xf>
    <x:xf numFmtId="0" fontId="6" fillId="5" borderId="2" xfId="3" applyNumberFormat="1" applyFont="1" applyFill="1" applyAlignment="1">
      <x:alignment horizontal="center" vertical="center" wrapText="1"/>
    </x:xf>
    <x:xf numFmtId="165" fontId="6" fillId="4" borderId="2" xfId="3" applyNumberFormat="1" applyFont="1" applyFill="1" applyAlignment="1">
      <x:alignment horizontal="center" vertical="center" wrapText="1"/>
    </x:xf>
    <x:xf numFmtId="9" fontId="6" fillId="4" borderId="12" xfId="1" applyFont="1" applyFill="1" applyBorder="1" applyAlignment="1">
      <x:alignment horizontal="center" vertical="center"/>
    </x:xf>
    <x:xf numFmtId="165" fontId="6" fillId="0" borderId="2" xfId="3" applyNumberFormat="1" applyFont="1" applyAlignment="1">
      <x:alignment horizontal="center" vertical="center" wrapText="1"/>
    </x:xf>
    <x:xf numFmtId="165" fontId="6" fillId="6" borderId="15" xfId="3" applyNumberFormat="1" applyFont="1" applyFill="1" applyBorder="1" applyAlignment="1">
      <x:alignment horizontal="center" vertical="center" wrapText="1"/>
    </x:xf>
    <x:xf numFmtId="0" fontId="10" fillId="0" borderId="0" xfId="0" applyFont="1" applyAlignment="1">
      <x:alignment vertical="center"/>
    </x:xf>
    <x:xf numFmtId="165" fontId="11" fillId="2" borderId="1" xfId="2" applyNumberFormat="1" applyFont="1" applyFill="1" applyAlignment="1">
      <x:alignment horizontal="center" vertical="center"/>
    </x:xf>
    <x:xf numFmtId="0" fontId="5" fillId="0" borderId="0" xfId="0" applyFont="1" applyAlignment="1">
      <x:alignment vertical="center"/>
    </x:xf>
    <x:xf numFmtId="0" fontId="10" fillId="0" borderId="20" xfId="0" applyFont="1" applyBorder="1" applyAlignment="1">
      <x:alignment vertical="center"/>
    </x:xf>
    <x:xf numFmtId="0" fontId="11" fillId="0" borderId="0" xfId="0" applyFont="1" applyAlignment="1">
      <x:alignment vertical="center"/>
    </x:xf>
    <x:xf numFmtId="1" fontId="5" fillId="0" borderId="0" xfId="0" applyNumberFormat="1" applyFont="1" applyAlignment="1">
      <x:alignment vertical="center"/>
    </x:xf>
    <x:xf numFmtId="165" fontId="12" fillId="7" borderId="19" xfId="2" applyNumberFormat="1" applyFont="1" applyFill="1" applyBorder="1" applyAlignment="1">
      <x:alignment horizontal="center" vertical="center"/>
    </x:xf>
    <x:xf numFmtId="0" fontId="4" fillId="3" borderId="3" xfId="3" applyFont="1" applyFill="1" applyBorder="1" applyAlignment="1">
      <x:alignment horizontal="center" vertical="center" wrapText="1"/>
    </x:xf>
    <x:xf numFmtId="0" fontId="4" fillId="3" borderId="4" xfId="3" applyFont="1" applyFill="1" applyBorder="1" applyAlignment="1">
      <x:alignment horizontal="center" vertical="center"/>
    </x:xf>
    <x:xf numFmtId="0" fontId="4" fillId="3" borderId="5" xfId="3" applyFont="1" applyFill="1" applyBorder="1" applyAlignment="1">
      <x:alignment horizontal="center" vertical="center"/>
    </x:xf>
    <x:xf numFmtId="0" fontId="4" fillId="3" borderId="6" xfId="3" applyFont="1" applyFill="1" applyBorder="1" applyAlignment="1">
      <x:alignment horizontal="center" vertical="center"/>
    </x:xf>
    <x:xf numFmtId="0" fontId="4" fillId="3" borderId="7" xfId="3" applyFont="1" applyFill="1" applyBorder="1" applyAlignment="1">
      <x:alignment horizontal="center" vertical="center"/>
    </x:xf>
    <x:xf numFmtId="0" fontId="4" fillId="3" borderId="8" xfId="3" applyFont="1" applyFill="1" applyBorder="1" applyAlignment="1">
      <x:alignment horizontal="center" vertical="center"/>
    </x:xf>
    <x:xf numFmtId="0" fontId="6" fillId="3" borderId="9" xfId="3" applyFont="1" applyFill="1" applyBorder="1" applyAlignment="1">
      <x:alignment horizontal="left" vertical="center"/>
    </x:xf>
    <x:xf numFmtId="0" fontId="6" fillId="3" borderId="2" xfId="3" applyFont="1" applyFill="1" applyAlignment="1">
      <x:alignment horizontal="left" vertical="center"/>
    </x:xf>
    <x:xf numFmtId="0" fontId="6" fillId="3" borderId="10" xfId="3" applyFont="1" applyFill="1" applyBorder="1" applyAlignment="1">
      <x:alignment horizontal="center" vertical="center" wrapText="1"/>
    </x:xf>
    <x:xf numFmtId="0" fontId="6" fillId="3" borderId="11" xfId="3" applyFont="1" applyFill="1" applyBorder="1" applyAlignment="1">
      <x:alignment horizontal="center" vertical="center" wrapText="1"/>
    </x:xf>
    <x:xf numFmtId="164" fontId="6" fillId="3" borderId="27" xfId="3" applyNumberFormat="1" applyFont="1" applyFill="1" applyBorder="1" applyAlignment="1">
      <x:alignment horizontal="center" vertical="center" wrapText="1"/>
    </x:xf>
    <x:xf numFmtId="164" fontId="6" fillId="3" borderId="28" xfId="3" applyNumberFormat="1" applyFont="1" applyFill="1" applyBorder="1" applyAlignment="1">
      <x:alignment horizontal="center" vertical="center" wrapText="1"/>
    </x:xf>
    <x:xf numFmtId="164" fontId="6" fillId="3" borderId="29" xfId="3" applyNumberFormat="1" applyFont="1" applyFill="1" applyBorder="1" applyAlignment="1">
      <x:alignment horizontal="center" vertical="center" wrapText="1"/>
    </x:xf>
    <x:xf numFmtId="164" fontId="6" fillId="3" borderId="8" xfId="3" applyNumberFormat="1" applyFont="1" applyFill="1" applyBorder="1" applyAlignment="1">
      <x:alignment horizontal="center" vertical="center" wrapText="1"/>
    </x:xf>
    <x:xf numFmtId="0" fontId="6" fillId="3" borderId="12" xfId="3" applyFont="1" applyFill="1" applyBorder="1" applyAlignment="1">
      <x:alignment horizontal="center" vertical="center"/>
    </x:xf>
    <x:xf numFmtId="0" fontId="6" fillId="3" borderId="13" xfId="3" applyFont="1" applyFill="1" applyBorder="1" applyAlignment="1">
      <x:alignment horizontal="center" vertical="center"/>
    </x:xf>
    <x:xf numFmtId="0" fontId="6" fillId="4" borderId="9" xfId="3" applyFont="1" applyFill="1" applyBorder="1" applyAlignment="1">
      <x:alignment horizontal="left" vertical="center"/>
    </x:xf>
    <x:xf numFmtId="0" fontId="6" fillId="4" borderId="2" xfId="3" applyFont="1" applyFill="1" applyAlignment="1">
      <x:alignment horizontal="left" vertical="center"/>
    </x:xf>
    <x:xf numFmtId="0" fontId="6" fillId="4" borderId="12" xfId="3" applyFont="1" applyFill="1" applyBorder="1" applyAlignment="1">
      <x:alignment horizontal="left" vertical="center"/>
    </x:xf>
    <x:xf numFmtId="0" fontId="6" fillId="4" borderId="13" xfId="3" applyFont="1" applyFill="1" applyBorder="1" applyAlignment="1">
      <x:alignment horizontal="left" vertical="center"/>
    </x:xf>
    <x:xf numFmtId="0" fontId="6" fillId="4" borderId="14" xfId="3" applyFont="1" applyFill="1" applyBorder="1" applyAlignment="1">
      <x:alignment horizontal="left" vertical="center"/>
    </x:xf>
    <x:xf numFmtId="0" fontId="6" fillId="4" borderId="17" xfId="3" applyFont="1" applyFill="1" applyBorder="1" applyAlignment="1">
      <x:alignment horizontal="left" vertical="center"/>
    </x:xf>
    <x:xf numFmtId="0" fontId="6" fillId="4" borderId="15" xfId="3" applyFont="1" applyFill="1" applyBorder="1" applyAlignment="1">
      <x:alignment horizontal="left" vertical="center"/>
    </x:xf>
    <x:xf numFmtId="0" fontId="13" fillId="3" borderId="9" xfId="3" applyFont="1" applyFill="1" applyBorder="1" applyAlignment="1">
      <x:alignment horizontal="justify" vertical="top" wrapText="1"/>
    </x:xf>
    <x:xf numFmtId="0" fontId="13" fillId="3" borderId="2" xfId="3" applyFont="1" applyFill="1" applyAlignment="1">
      <x:alignment horizontal="justify" vertical="top" wrapText="1"/>
    </x:xf>
    <x:xf numFmtId="0" fontId="13" fillId="3" borderId="15" xfId="3" applyFont="1" applyFill="1" applyBorder="1" applyAlignment="1">
      <x:alignment horizontal="justify" vertical="top" wrapText="1"/>
    </x:xf>
    <x:xf numFmtId="0" fontId="7" fillId="3" borderId="18" xfId="2" applyFont="1" applyFill="1" applyBorder="1" applyAlignment="1">
      <x:alignment horizontal="center" vertical="center" wrapText="1"/>
    </x:xf>
    <x:xf numFmtId="0" fontId="7" fillId="3" borderId="1" xfId="2" applyFont="1" applyFill="1" applyAlignment="1">
      <x:alignment horizontal="center" vertical="center" wrapText="1"/>
    </x:xf>
    <x:xf numFmtId="0" fontId="7" fillId="3" borderId="1" xfId="2" applyFont="1" applyFill="1" applyAlignment="1">
      <x:alignment horizontal="center" vertical="center"/>
    </x:xf>
    <x:xf numFmtId="0" fontId="7" fillId="3" borderId="19" xfId="2" applyFont="1" applyFill="1" applyBorder="1" applyAlignment="1">
      <x:alignment horizontal="center" vertical="center"/>
    </x:xf>
    <x:xf numFmtId="0" fontId="11" fillId="2" borderId="18" xfId="2" applyFont="1" applyFill="1" applyBorder="1" applyAlignment="1">
      <x:alignment horizontal="right" vertical="center" wrapText="1"/>
    </x:xf>
    <x:xf numFmtId="0" fontId="11" fillId="2" borderId="1" xfId="2" applyFont="1" applyFill="1" applyAlignment="1">
      <x:alignment horizontal="right" vertical="center" wrapText="1"/>
    </x:xf>
    <x:xf numFmtId="0" fontId="5" fillId="0" borderId="20" xfId="0" applyFont="1" applyBorder="1" applyAlignment="1">
      <x:alignment horizontal="center" vertical="center"/>
    </x:xf>
    <x:xf numFmtId="0" fontId="5" fillId="0" borderId="0" xfId="0" applyFont="1" applyAlignment="1">
      <x:alignment horizontal="center" vertical="center"/>
    </x:xf>
    <x:xf numFmtId="0" fontId="5" fillId="0" borderId="21" xfId="0" applyFont="1" applyBorder="1" applyAlignment="1">
      <x:alignment horizontal="center" vertical="center"/>
    </x:xf>
    <x:xf numFmtId="0" fontId="13" fillId="0" borderId="9" xfId="3" applyFont="1" applyFill="1" applyBorder="1" applyAlignment="1">
      <x:alignment horizontal="left" vertical="center"/>
    </x:xf>
    <x:xf numFmtId="0" fontId="13" fillId="0" borderId="2" xfId="3" applyFont="1" applyFill="1" applyAlignment="1">
      <x:alignment horizontal="left" vertical="center"/>
    </x:xf>
    <x:xf numFmtId="0" fontId="13" fillId="0" borderId="15" xfId="3" applyFont="1" applyFill="1" applyBorder="1" applyAlignment="1">
      <x:alignment horizontal="left" vertical="center"/>
    </x:xf>
    <x:xf numFmtId="0" fontId="13" fillId="6" borderId="9" xfId="3" applyFont="1" applyFill="1" applyBorder="1" applyAlignment="1">
      <x:alignment horizontal="left" vertical="top" wrapText="1"/>
    </x:xf>
    <x:xf numFmtId="0" fontId="13" fillId="6" borderId="2" xfId="3" applyFont="1" applyFill="1" applyAlignment="1">
      <x:alignment horizontal="left" vertical="top" wrapText="1"/>
    </x:xf>
    <x:xf numFmtId="0" fontId="13" fillId="6" borderId="15" xfId="3" applyFont="1" applyFill="1" applyBorder="1" applyAlignment="1">
      <x:alignment horizontal="left" vertical="top" wrapText="1"/>
    </x:xf>
    <x:xf numFmtId="0" fontId="13" fillId="4" borderId="9" xfId="3" applyFont="1" applyFill="1" applyBorder="1" applyAlignment="1">
      <x:alignment horizontal="left" vertical="top"/>
    </x:xf>
    <x:xf numFmtId="0" fontId="13" fillId="4" borderId="2" xfId="3" applyFont="1" applyFill="1" applyAlignment="1">
      <x:alignment horizontal="left" vertical="top"/>
    </x:xf>
    <x:xf numFmtId="0" fontId="13" fillId="4" borderId="15" xfId="3" applyFont="1" applyFill="1" applyBorder="1" applyAlignment="1">
      <x:alignment horizontal="left" vertical="top"/>
    </x:xf>
    <x:xf numFmtId="0" fontId="13" fillId="3" borderId="22" xfId="3" applyFont="1" applyFill="1" applyBorder="1" applyAlignment="1">
      <x:alignment horizontal="left" vertical="top" wrapText="1"/>
    </x:xf>
    <x:xf numFmtId="0" fontId="13" fillId="3" borderId="23" xfId="3" applyFont="1" applyFill="1" applyBorder="1" applyAlignment="1">
      <x:alignment horizontal="left" vertical="top" wrapText="1"/>
    </x:xf>
    <x:xf numFmtId="0" fontId="14" fillId="5" borderId="9" xfId="3" applyFont="1" applyFill="1" applyBorder="1" applyAlignment="1">
      <x:alignment vertical="center"/>
    </x:xf>
    <x:xf numFmtId="0" fontId="14" fillId="5" borderId="2" xfId="3" applyFont="1" applyFill="1" applyAlignment="1">
      <x:alignment vertical="center"/>
    </x:xf>
    <x:xf numFmtId="0" fontId="14" fillId="5" borderId="15" xfId="3" applyFont="1" applyFill="1" applyBorder="1" applyAlignment="1">
      <x:alignment vertical="center"/>
    </x:xf>
    <x:xf numFmtId="0" fontId="11" fillId="0" borderId="0" xfId="0" applyFont="1" applyAlignment="1">
      <x:alignment horizontal="center" vertical="center"/>
    </x:xf>
    <x:xf numFmtId="0" fontId="11" fillId="0" borderId="21" xfId="0" applyFont="1" applyBorder="1" applyAlignment="1">
      <x:alignment horizontal="center" vertical="center"/>
    </x:xf>
    <x:xf numFmtId="0" fontId="10" fillId="0" borderId="20" xfId="0" applyFont="1" applyBorder="1" applyAlignment="1">
      <x:alignment horizontal="left"/>
    </x:xf>
    <x:xf numFmtId="0" fontId="10" fillId="0" borderId="0" xfId="0" applyFont="1" applyAlignment="1">
      <x:alignment horizontal="left"/>
    </x:xf>
    <x:xf numFmtId="0" fontId="10" fillId="0" borderId="21" xfId="0" applyFont="1" applyBorder="1" applyAlignment="1">
      <x:alignment horizontal="left"/>
    </x:xf>
    <x:xf numFmtId="0" fontId="11" fillId="0" borderId="20" xfId="0" applyFont="1" applyBorder="1" applyAlignment="1">
      <x:alignment horizontal="left" vertical="center"/>
    </x:xf>
    <x:xf numFmtId="0" fontId="11" fillId="0" borderId="0" xfId="0" applyFont="1" applyAlignment="1">
      <x:alignment horizontal="left" vertical="center"/>
    </x:xf>
    <x:xf numFmtId="0" fontId="11" fillId="0" borderId="21" xfId="0" applyFont="1" applyBorder="1" applyAlignment="1">
      <x:alignment horizontal="left" vertical="center"/>
    </x:xf>
    <x:xf numFmtId="0" fontId="15" fillId="0" borderId="24" xfId="0" applyFont="1" applyBorder="1" applyAlignment="1">
      <x:alignment horizontal="center" vertical="center"/>
    </x:xf>
    <x:xf numFmtId="0" fontId="15" fillId="0" borderId="25" xfId="0" applyFont="1" applyBorder="1" applyAlignment="1">
      <x:alignment horizontal="center" vertical="center"/>
    </x:xf>
    <x:xf numFmtId="0" fontId="15" fillId="0" borderId="26" xfId="0" applyFont="1" applyBorder="1" applyAlignment="1">
      <x:alignment horizontal="center" vertical="center"/>
    </x:xf>
  </x:cellXfs>
  <x:cellStyles count="4">
    <x:cellStyle name="Normal" xfId="0"/>
    <x:cellStyle name="Porcentaje" xfId="1"/>
    <x:cellStyle name="Título 3" xfId="2"/>
    <x:cellStyle name="Total" xfId="3"/>
  </x:cellStyles>
  <x:dxfs count="3">
    <x:dxf>
      <x:font>
        <x:color rgb="FF9C0006"/>
      </x:font>
      <x:fill>
        <x:patternFill>
          <x:bgColor rgb="FFFFC7CE"/>
        </x:patternFill>
      </x:fill>
    </x:dxf>
    <x:dxf>
      <x:font>
        <x:color rgb="FF006100"/>
      </x:font>
      <x:fill>
        <x:patternFill>
          <x:bgColor rgb="FFC6EFCE"/>
        </x:patternFill>
      </x:fill>
    </x:dxf>
    <x:dxf>
      <x:font>
        <x:color rgb="FF006100"/>
      </x:font>
      <x:fill>
        <x:patternFill>
          <x:bgColor rgb="FFC6EFCE"/>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7b063e582b764002" /><Relationship Type="http://schemas.openxmlformats.org/officeDocument/2006/relationships/theme" Target="/xl/theme/theme1.xml" Id="R1aae18f1269249d3" /><Relationship Type="http://schemas.openxmlformats.org/officeDocument/2006/relationships/sharedStrings" Target="/xl/sharedStrings.xml" Id="Rbb92c93a5b7e4ff8" /><Relationship Type="http://schemas.openxmlformats.org/officeDocument/2006/relationships/worksheet" Target="/xl/worksheets/sheet1.xml" Id="R8b4eae39a0884061" /></Relationships>
</file>

<file path=xl/drawings/_rels/drawing1.xml.rels>&#65279;<?xml version="1.0" encoding="utf-8"?><Relationships xmlns="http://schemas.openxmlformats.org/package/2006/relationships"><Relationship Type="http://schemas.openxmlformats.org/officeDocument/2006/relationships/image" Target="/xl/media/image.png" Id="R12b22ce91dd241d1" /><Relationship Type="http://schemas.openxmlformats.org/officeDocument/2006/relationships/image" Target="/xl/media/image2.png" Id="Redd8a7ea0b024c7a" /></Relationships>
</file>

<file path=xl/drawings/drawing1.xml><?xml version="1.0" encoding="utf-8"?>
<xdr:wsDr xmlns:xdr="http://schemas.openxmlformats.org/drawingml/2006/spreadsheetDrawing">
  <xdr:twoCellAnchor editAs="oneCell">
    <xdr:from>
      <xdr:col>1</xdr:col>
      <xdr:colOff>381000</xdr:colOff>
      <xdr:row>0</xdr:row>
      <xdr:rowOff>76200</xdr:rowOff>
    </xdr:from>
    <xdr:to>
      <xdr:col>1</xdr:col>
      <xdr:colOff>762000</xdr:colOff>
      <xdr:row>0</xdr:row>
      <xdr:rowOff>76200</xdr:rowOff>
    </xdr:to>
    <xdr:pic>
      <xdr:nvPicPr>
        <xdr:cNvPr id="1" name="/xl/media/image1.png"/>
        <xdr:cNvPicPr>
          <a:picLocks xmlns:a="http://schemas.openxmlformats.org/drawingml/2006/main" noChangeAspect="1"/>
        </xdr:cNvPicPr>
      </xdr:nvPicPr>
      <xdr:blipFill>
        <a:blip xmlns:r="http://schemas.openxmlformats.org/officeDocument/2006/relationships" xmlns:a="http://schemas.openxmlformats.org/drawingml/2006/main" r:embed="R12b22ce91dd241d1"/>
        <a:stretch xmlns:a="http://schemas.openxmlformats.org/drawingml/2006/main">
          <a:fillRect/>
        </a:stretch>
      </xdr:blipFill>
      <xdr:spPr>
        <a:prstGeom xmlns:a="http://schemas.openxmlformats.org/drawingml/2006/main" prst="rect"/>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2" name="/xl/media/image1.png"/>
        <xdr:cNvPicPr>
          <a:picLocks xmlns:a="http://schemas.openxmlformats.org/drawingml/2006/main" noChangeAspect="1"/>
        </xdr:cNvPicPr>
      </xdr:nvPicPr>
      <xdr:blipFill>
        <a:blip xmlns:r="http://schemas.openxmlformats.org/officeDocument/2006/relationships" xmlns:a="http://schemas.openxmlformats.org/drawingml/2006/main" r:embed="R12b22ce91dd241d1"/>
        <a:stretch xmlns:a="http://schemas.openxmlformats.org/drawingml/2006/main">
          <a:fillRect/>
        </a:stretch>
      </xdr:blipFill>
      <xdr:spPr>
        <a:prstGeom xmlns:a="http://schemas.openxmlformats.org/drawingml/2006/main" prst="rect"/>
      </xdr:spPr>
    </xdr:pic>
    <xdr:clientData/>
  </xdr:twoCellAnchor>
  <xdr:twoCellAnchor editAs="oneCell">
    <xdr:from>
      <xdr:col>1</xdr:col>
      <xdr:colOff>914400</xdr:colOff>
      <xdr:row>1</xdr:row>
      <xdr:rowOff>0</xdr:rowOff>
    </xdr:from>
    <xdr:to>
      <xdr:col>1</xdr:col>
      <xdr:colOff>914400</xdr:colOff>
      <xdr:row>2</xdr:row>
      <xdr:rowOff>112523</xdr:rowOff>
    </xdr:to>
    <xdr:pic>
      <xdr:nvPicPr>
        <xdr:cNvPr id="3" name="/xl/media/image2.png"/>
        <xdr:cNvPicPr>
          <a:picLocks xmlns:a="http://schemas.openxmlformats.org/drawingml/2006/main" noChangeAspect="1"/>
        </xdr:cNvPicPr>
      </xdr:nvPicPr>
      <xdr:blipFill>
        <a:blip xmlns:r="http://schemas.openxmlformats.org/officeDocument/2006/relationships" xmlns:a="http://schemas.openxmlformats.org/drawingml/2006/main" r:embed="Redd8a7ea0b024c7a"/>
        <a:stretch xmlns:a="http://schemas.openxmlformats.org/drawingml/2006/main">
          <a:fillRect/>
        </a:stretch>
      </xdr:blipFill>
      <xdr:spPr>
        <a:prstGeom xmlns:a="http://schemas.openxmlformats.org/drawingml/2006/main" prst="rec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drawing" Target="/xl/drawings/drawing1.xml" Id="R5e8a7918e036462e" /></Relationships>
</file>

<file path=xl/worksheets/sheet1.xml><?xml version="1.0" encoding="utf-8"?>
<x:worksheet xmlns:x="http://schemas.openxmlformats.org/spreadsheetml/2006/main">
  <x:sheetFormatPr baseColWidth="10" defaultColWidth="11.42578125" defaultRowHeight="15.75"/>
  <x:cols>
    <x:col min="1" max="1" width="5.42578125" style="1" customWidth="1"/>
    <x:col min="2" max="2" width="56.42578125" style="1" customWidth="1"/>
    <x:col min="3" max="3" width="11.28515625" style="1" customWidth="1"/>
    <x:col min="4" max="4" width="11.85546875" style="1" customWidth="1"/>
    <x:col min="5" max="5" width="19.140625" style="1" customWidth="1"/>
    <x:col min="6" max="6" width="7" style="21" customWidth="1"/>
    <x:col min="7" max="7" width="13.28515625" style="21" customWidth="1"/>
    <x:col min="8" max="10" width="14.85546875" style="21" customWidth="1"/>
    <x:col min="11" max="11" width="14.85546875" style="1" customWidth="1"/>
    <x:col min="12" max="12" width="17" style="1" customWidth="1"/>
    <x:col min="13" max="16384" width="11.42578125" style="1" customWidth="0"/>
  </x:cols>
  <x:sheetData>
    <x:row r="1">
      <x:c r="A1" s="23" t="s">
        <x:v>0</x:v>
      </x:c>
      <x:c r="B1" s="24"/>
      <x:c r="C1" s="24"/>
      <x:c r="D1" s="24"/>
      <x:c r="E1" s="24"/>
      <x:c r="F1" s="24"/>
      <x:c r="G1" s="24"/>
      <x:c r="H1" s="24"/>
      <x:c r="I1" s="24"/>
      <x:c r="J1" s="24"/>
      <x:c r="K1" s="24"/>
      <x:c r="L1" s="25"/>
    </x:row>
    <x:row r="2" ht="16.5">
      <x:c r="A2" s="26"/>
      <x:c r="B2" s="27"/>
      <x:c r="C2" s="27"/>
      <x:c r="D2" s="27"/>
      <x:c r="E2" s="27"/>
      <x:c r="F2" s="27"/>
      <x:c r="G2" s="27"/>
      <x:c r="H2" s="27"/>
      <x:c r="I2" s="27"/>
      <x:c r="J2" s="27"/>
      <x:c r="K2" s="27"/>
      <x:c r="L2" s="28"/>
    </x:row>
    <x:row r="3" ht="84" customHeight="1">
      <x:c r="A3" s="29" t="s">
        <x:v>1</x:v>
      </x:c>
      <x:c r="B3" s="30"/>
      <x:c r="C3" s="31" t="s">
        <x:v>2</x:v>
      </x:c>
      <x:c r="D3" s="32"/>
      <x:c r="E3" s="32"/>
      <x:c r="F3" s="32"/>
      <x:c r="G3" s="32"/>
      <x:c r="H3" s="32"/>
      <x:c r="I3" s="32"/>
      <x:c r="J3" s="32"/>
      <x:c r="K3" s="33" t="s">
        <x:v>3</x:v>
      </x:c>
      <x:c r="L3" s="34"/>
    </x:row>
    <x:row r="4" ht="18.75">
      <x:c r="A4" s="29" t="s">
        <x:v>4</x:v>
      </x:c>
      <x:c r="B4" s="30"/>
      <x:c r="C4" s="37"/>
      <x:c r="D4" s="38"/>
      <x:c r="E4" s="38"/>
      <x:c r="F4" s="38"/>
      <x:c r="G4" s="38"/>
      <x:c r="H4" s="38"/>
      <x:c r="I4" s="38"/>
      <x:c r="J4" s="38"/>
      <x:c r="K4" s="35"/>
      <x:c r="L4" s="36"/>
    </x:row>
    <x:row r="5" ht="18.75">
      <x:c r="A5" s="39" t="s">
        <x:v>5</x:v>
      </x:c>
      <x:c r="B5" s="40"/>
      <x:c r="C5" s="41"/>
      <x:c r="D5" s="42"/>
      <x:c r="E5" s="42"/>
      <x:c r="F5" s="42"/>
      <x:c r="G5" s="42"/>
      <x:c r="H5" s="42"/>
      <x:c r="I5" s="42"/>
      <x:c r="J5" s="42"/>
      <x:c r="K5" s="2" t="s">
        <x:v>6</x:v>
      </x:c>
      <x:c r="L5" s="3"/>
    </x:row>
    <x:row r="6" ht="18.75">
      <x:c r="A6" s="39" t="s">
        <x:v>7</x:v>
      </x:c>
      <x:c r="B6" s="40"/>
      <x:c r="C6" s="43"/>
      <x:c r="D6" s="40"/>
      <x:c r="E6" s="40"/>
      <x:c r="F6" s="40"/>
      <x:c r="G6" s="40"/>
      <x:c r="H6" s="40"/>
      <x:c r="I6" s="40"/>
      <x:c r="J6" s="40"/>
      <x:c r="K6" s="2" t="s">
        <x:v>8</x:v>
      </x:c>
      <x:c r="L6" s="3"/>
    </x:row>
    <x:row r="7" ht="18.75">
      <x:c r="A7" s="39" t="s">
        <x:v>9</x:v>
      </x:c>
      <x:c r="B7" s="40"/>
      <x:c r="C7" s="43"/>
      <x:c r="D7" s="40"/>
      <x:c r="E7" s="40"/>
      <x:c r="F7" s="40"/>
      <x:c r="G7" s="40"/>
      <x:c r="H7" s="40"/>
      <x:c r="I7" s="40"/>
      <x:c r="J7" s="40"/>
      <x:c r="K7" s="2" t="s">
        <x:v>10</x:v>
      </x:c>
      <x:c r="L7" s="4"/>
    </x:row>
    <x:row r="8" ht="18.75">
      <x:c r="A8" s="39" t="s">
        <x:v>11</x:v>
      </x:c>
      <x:c r="B8" s="40"/>
      <x:c r="C8" s="43"/>
      <x:c r="D8" s="40"/>
      <x:c r="E8" s="40"/>
      <x:c r="F8" s="40"/>
      <x:c r="G8" s="40"/>
      <x:c r="H8" s="40"/>
      <x:c r="I8" s="40"/>
      <x:c r="J8" s="40"/>
      <x:c r="K8" s="41"/>
      <x:c r="L8" s="44"/>
    </x:row>
    <x:row r="9" ht="18.75">
      <x:c r="A9" s="39" t="s">
        <x:v>12</x:v>
      </x:c>
      <x:c r="B9" s="40"/>
      <x:c r="C9" s="40" t="s">
        <x:v>13</x:v>
      </x:c>
      <x:c r="D9" s="40"/>
      <x:c r="E9" s="40"/>
      <x:c r="F9" s="40"/>
      <x:c r="G9" s="40"/>
      <x:c r="H9" s="40"/>
      <x:c r="I9" s="40"/>
      <x:c r="J9" s="40"/>
      <x:c r="K9" s="40"/>
      <x:c r="L9" s="45"/>
    </x:row>
    <x:row r="10" ht="18">
      <x:c r="A10" s="49" t="s">
        <x:v>14</x:v>
      </x:c>
      <x:c r="B10" s="50" t="s">
        <x:v>15</x:v>
      </x:c>
      <x:c r="C10" s="50" t="s">
        <x:v>16</x:v>
      </x:c>
      <x:c r="D10" s="50" t="s">
        <x:v>17</x:v>
      </x:c>
      <x:c r="E10" s="51" t="s">
        <x:v>18</x:v>
      </x:c>
      <x:c r="F10" s="51"/>
      <x:c r="G10" s="51"/>
      <x:c r="H10" s="51"/>
      <x:c r="I10" s="51"/>
      <x:c r="J10" s="51"/>
      <x:c r="K10" s="51"/>
      <x:c r="L10" s="52"/>
    </x:row>
    <x:row r="11" ht="59.25">
      <x:c r="A11" s="49"/>
      <x:c r="B11" s="50"/>
      <x:c r="C11" s="50"/>
      <x:c r="D11" s="50"/>
      <x:c r="E11" s="5" t="s">
        <x:v>19</x:v>
      </x:c>
      <x:c r="F11" s="6" t="s">
        <x:v>20</x:v>
      </x:c>
      <x:c r="G11" s="5" t="s">
        <x:v>21</x:v>
      </x:c>
      <x:c r="H11" s="5" t="s">
        <x:v>22</x:v>
      </x:c>
      <x:c r="I11" s="5" t="s">
        <x:v>23</x:v>
      </x:c>
      <x:c r="J11" s="5" t="s">
        <x:v>24</x:v>
      </x:c>
      <x:c r="K11" s="5" t="s">
        <x:v>25</x:v>
      </x:c>
      <x:c r="L11" s="7" t="s">
        <x:v>26</x:v>
      </x:c>
    </x:row>
    <x:row r="12" s="16" customFormat="1" ht="18.75">
      <x:c r="A12" s="8">
        <x:v>1</x:v>
      </x:c>
      <x:c r="B12" s="9" t="str">
        <x:v>PREDIO MATRICULA 001-1555436</x:v>
      </x:c>
      <x:c r="C12" s="10" t="s">
        <x:v>27</x:v>
      </x:c>
      <x:c r="D12" s="11">
        <x:v>1</x:v>
      </x:c>
      <x:c r="E12" s="12">
        <x:v>3705000</x:v>
      </x:c>
      <x:c r="F12" s="13">
        <x:v>0.19</x:v>
      </x:c>
      <x:c r="G12" s="14" t="n">
        <x:f t="shared" ref="G12:G18" si="0">SUM(E12*F12)</x:f>
        <x:v>703950</x:v>
      </x:c>
      <x:c r="H12" s="14" t="n">
        <x:f t="shared" ref="H12:H18" si="1">SUM(E12+G12)</x:f>
        <x:v>4408950</x:v>
      </x:c>
      <x:c r="I12" s="14" t="n">
        <x:f t="shared" ref="I12:I18" si="2">G12*D12</x:f>
        <x:v>703950</x:v>
      </x:c>
      <x:c r="J12" s="14" t="n">
        <x:f>E12*D12</x:f>
        <x:v>3705000</x:v>
      </x:c>
      <x:c r="K12" s="14" t="n">
        <x:f t="shared" ref="K12:K18" si="3">J12+I12</x:f>
        <x:v>4408950</x:v>
      </x:c>
      <x:c r="L12" s="15" t="n">
        <x:f>+K12</x:f>
        <x:v>4408950</x:v>
      </x:c>
    </x:row>
    <x:row r="13" s="16" customFormat="1" ht="18.75">
      <x:c r="A13" s="8">
        <x:v>2</x:v>
      </x:c>
      <x:c r="B13" s="9" t="s">
        <x:v>28</x:v>
      </x:c>
      <x:c r="C13" s="10" t="s">
        <x:v>27</x:v>
      </x:c>
      <x:c r="D13" s="11">
        <x:v>1</x:v>
      </x:c>
      <x:c r="E13" s="12">
        <x:v>3805000</x:v>
      </x:c>
      <x:c r="F13" s="13">
        <x:v>0.19</x:v>
      </x:c>
      <x:c r="G13" s="14">
        <x:f t="shared" si="0"/>
        <x:v>722950</x:v>
      </x:c>
      <x:c r="H13" s="14">
        <x:f t="shared" si="1"/>
        <x:v>4527950</x:v>
      </x:c>
      <x:c r="I13" s="14">
        <x:f t="shared" si="2"/>
        <x:v>722950</x:v>
      </x:c>
      <x:c r="J13" s="14" t="n">
        <x:f t="shared" ref="J13:J18" si="4">E13*D13</x:f>
        <x:v>3805000</x:v>
      </x:c>
      <x:c r="K13" s="14">
        <x:f t="shared" si="3"/>
        <x:v>4527950</x:v>
      </x:c>
      <x:c r="L13" s="15" t="n">
        <x:f t="shared" ref="L13:L18" si="5">+K13</x:f>
        <x:v>4527950</x:v>
      </x:c>
    </x:row>
    <x:row r="14" s="16" customFormat="1" ht="18.75">
      <x:c r="A14" s="8">
        <x:v>3</x:v>
      </x:c>
      <x:c r="B14" s="9" t="s">
        <x:v>29</x:v>
      </x:c>
      <x:c r="C14" s="10" t="s">
        <x:v>27</x:v>
      </x:c>
      <x:c r="D14" s="11">
        <x:v>1</x:v>
      </x:c>
      <x:c r="E14" s="12">
        <x:v>5904448.5</x:v>
      </x:c>
      <x:c r="F14" s="13">
        <x:v>0.19</x:v>
      </x:c>
      <x:c r="G14" s="14">
        <x:f t="shared" si="0"/>
        <x:v>1121845.2150000001</x:v>
      </x:c>
      <x:c r="H14" s="14">
        <x:f t="shared" si="1"/>
        <x:v>7026293.7149999999</x:v>
      </x:c>
      <x:c r="I14" s="14">
        <x:f t="shared" si="2"/>
        <x:v>1121845.2150000001</x:v>
      </x:c>
      <x:c r="J14" s="14">
        <x:f t="shared" si="4"/>
        <x:v>5904448.5</x:v>
      </x:c>
      <x:c r="K14" s="14">
        <x:f t="shared" si="3"/>
        <x:v>7026293.7149999999</x:v>
      </x:c>
      <x:c r="L14" s="15">
        <x:f t="shared" si="5"/>
        <x:v>7026293.7149999999</x:v>
      </x:c>
    </x:row>
    <x:row r="15" s="16" customFormat="1" ht="18.75">
      <x:c r="A15" s="8">
        <x:v>4</x:v>
      </x:c>
      <x:c r="B15" s="9" t="s">
        <x:v>30</x:v>
      </x:c>
      <x:c r="C15" s="10" t="s">
        <x:v>27</x:v>
      </x:c>
      <x:c r="D15" s="11">
        <x:v>1</x:v>
      </x:c>
      <x:c r="E15" s="12">
        <x:v>6640098</x:v>
      </x:c>
      <x:c r="F15" s="13">
        <x:v>0.19</x:v>
      </x:c>
      <x:c r="G15" s="14">
        <x:f t="shared" si="0"/>
        <x:v>1261618.6200000001</x:v>
      </x:c>
      <x:c r="H15" s="14">
        <x:f t="shared" si="1"/>
        <x:v>7901716.6200000001</x:v>
      </x:c>
      <x:c r="I15" s="14">
        <x:f t="shared" si="2"/>
        <x:v>1261618.6200000001</x:v>
      </x:c>
      <x:c r="J15" s="14">
        <x:f t="shared" si="4"/>
        <x:v>6640098</x:v>
      </x:c>
      <x:c r="K15" s="14">
        <x:f t="shared" si="3"/>
        <x:v>7901716.6200000001</x:v>
      </x:c>
      <x:c r="L15" s="15">
        <x:f t="shared" si="5"/>
        <x:v>7901716.6200000001</x:v>
      </x:c>
    </x:row>
    <x:row r="16" s="16" customFormat="1" ht="18.75">
      <x:c r="A16" s="8">
        <x:v>5</x:v>
      </x:c>
      <x:c r="B16" s="9" t="s">
        <x:v>31</x:v>
      </x:c>
      <x:c r="C16" s="10" t="s">
        <x:v>27</x:v>
      </x:c>
      <x:c r="D16" s="11">
        <x:v>1</x:v>
      </x:c>
      <x:c r="E16" s="12">
        <x:v>21652303.5</x:v>
      </x:c>
      <x:c r="F16" s="13">
        <x:v>0.19</x:v>
      </x:c>
      <x:c r="G16" s="14">
        <x:f t="shared" si="0"/>
        <x:v>4113937.665</x:v>
      </x:c>
      <x:c r="H16" s="14">
        <x:f t="shared" si="1"/>
        <x:v>25766241.164999999</x:v>
      </x:c>
      <x:c r="I16" s="14">
        <x:f t="shared" si="2"/>
        <x:v>4113937.665</x:v>
      </x:c>
      <x:c r="J16" s="14">
        <x:f t="shared" si="4"/>
        <x:v>21652303.5</x:v>
      </x:c>
      <x:c r="K16" s="14">
        <x:f t="shared" si="3"/>
        <x:v>25766241.164999999</x:v>
      </x:c>
      <x:c r="L16" s="15">
        <x:f t="shared" si="5"/>
        <x:v>25766241.164999999</x:v>
      </x:c>
    </x:row>
    <x:row r="17" s="16" customFormat="1" ht="18.75">
      <x:c r="A17" s="8">
        <x:v>6</x:v>
      </x:c>
      <x:c r="B17" s="9" t="s">
        <x:v>32</x:v>
      </x:c>
      <x:c r="C17" s="10" t="s">
        <x:v>27</x:v>
      </x:c>
      <x:c r="D17" s="11">
        <x:v>1</x:v>
      </x:c>
      <x:c r="E17" s="12">
        <x:v>5192575</x:v>
      </x:c>
      <x:c r="F17" s="13">
        <x:v>0.19</x:v>
      </x:c>
      <x:c r="G17" s="14">
        <x:f t="shared" si="0"/>
        <x:v>986589.25</x:v>
      </x:c>
      <x:c r="H17" s="14">
        <x:f t="shared" si="1"/>
        <x:v>6179164.25</x:v>
      </x:c>
      <x:c r="I17" s="14">
        <x:f t="shared" si="2"/>
        <x:v>986589.25</x:v>
      </x:c>
      <x:c r="J17" s="14">
        <x:f t="shared" si="4"/>
        <x:v>5192575</x:v>
      </x:c>
      <x:c r="K17" s="14">
        <x:f t="shared" si="3"/>
        <x:v>6179164.25</x:v>
      </x:c>
      <x:c r="L17" s="15">
        <x:f t="shared" si="5"/>
        <x:v>6179164.25</x:v>
      </x:c>
    </x:row>
    <x:row r="18" s="16" customFormat="1" ht="18.75">
      <x:c r="A18" s="8">
        <x:v>7</x:v>
      </x:c>
      <x:c r="B18" s="9" t="s">
        <x:v>33</x:v>
      </x:c>
      <x:c r="C18" s="10" t="s">
        <x:v>27</x:v>
      </x:c>
      <x:c r="D18" s="11">
        <x:v>1</x:v>
      </x:c>
      <x:c r="E18" s="12">
        <x:v>6640098</x:v>
      </x:c>
      <x:c r="F18" s="13">
        <x:v>0.19</x:v>
      </x:c>
      <x:c r="G18" s="14">
        <x:f t="shared" si="0"/>
        <x:v>1261618.6200000001</x:v>
      </x:c>
      <x:c r="H18" s="14">
        <x:f t="shared" si="1"/>
        <x:v>7901716.6200000001</x:v>
      </x:c>
      <x:c r="I18" s="14">
        <x:f t="shared" si="2"/>
        <x:v>1261618.6200000001</x:v>
      </x:c>
      <x:c r="J18" s="14">
        <x:f t="shared" si="4"/>
        <x:v>6640098</x:v>
      </x:c>
      <x:c r="K18" s="14">
        <x:f t="shared" si="3"/>
        <x:v>7901716.6200000001</x:v>
      </x:c>
      <x:c r="L18" s="15">
        <x:f t="shared" si="5"/>
        <x:v>7901716.6200000001</x:v>
      </x:c>
    </x:row>
    <x:row r="19" s="16" customFormat="1" ht="18.75">
      <x:c r="A19" s="8">
        <x:v>8</x:v>
      </x:c>
      <x:c r="B19" s="9" t="s">
        <x:v>34</x:v>
      </x:c>
      <x:c r="C19" s="10" t="s">
        <x:v>27</x:v>
      </x:c>
      <x:c r="D19" s="11">
        <x:v>1</x:v>
      </x:c>
      <x:c r="E19" s="12">
        <x:v>4942575</x:v>
      </x:c>
      <x:c r="F19" s="13">
        <x:v>0.19</x:v>
      </x:c>
      <x:c r="G19" s="14" t="n">
        <x:f t="shared" ref="G19" si="6">SUM(E19*F19)</x:f>
        <x:v>939089.25</x:v>
      </x:c>
      <x:c r="H19" s="14" t="n">
        <x:f t="shared" ref="H19" si="7">SUM(E19+G19)</x:f>
        <x:v>5881664.25</x:v>
      </x:c>
      <x:c r="I19" s="14" t="n">
        <x:f t="shared" ref="I19" si="8">G19*D19</x:f>
        <x:v>939089.25</x:v>
      </x:c>
      <x:c r="J19" s="14" t="n">
        <x:f t="shared" ref="J19:J20" si="9">E19*D19</x:f>
        <x:v>4942575</x:v>
      </x:c>
      <x:c r="K19" s="14" t="n">
        <x:f t="shared" ref="K19:K20" si="10">J19+I19</x:f>
        <x:v>5881664.25</x:v>
      </x:c>
      <x:c r="L19" s="15" t="n">
        <x:f t="shared" ref="L19:L20" si="11">+K19</x:f>
        <x:v>5881664.25</x:v>
      </x:c>
    </x:row>
    <x:row r="20" s="16" customFormat="1" ht="18.75">
      <x:c r="A20" s="8">
        <x:v>9</x:v>
      </x:c>
      <x:c r="B20" s="9" t="s">
        <x:v>35</x:v>
      </x:c>
      <x:c r="C20" s="10" t="s">
        <x:v>27</x:v>
      </x:c>
      <x:c r="D20" s="11">
        <x:v>1</x:v>
      </x:c>
      <x:c r="E20" s="12">
        <x:v>3805000</x:v>
      </x:c>
      <x:c r="F20" s="13">
        <x:v>0.19</x:v>
      </x:c>
      <x:c r="G20" s="14" t="n">
        <x:f t="shared" ref="G20" si="12">SUM(E20*F20)</x:f>
        <x:v>722950</x:v>
      </x:c>
      <x:c r="H20" s="14" t="n">
        <x:f t="shared" ref="H20" si="13">SUM(E20+G20)</x:f>
        <x:v>4527950</x:v>
      </x:c>
      <x:c r="I20" s="14" t="n">
        <x:f t="shared" ref="I20" si="14">G20*D20</x:f>
        <x:v>722950</x:v>
      </x:c>
      <x:c r="J20" s="14">
        <x:f t="shared" si="9"/>
        <x:v>3805000</x:v>
      </x:c>
      <x:c r="K20" s="14">
        <x:f t="shared" si="10"/>
        <x:v>4527950</x:v>
      </x:c>
      <x:c r="L20" s="15">
        <x:f t="shared" si="11"/>
        <x:v>4527950</x:v>
      </x:c>
    </x:row>
    <x:row r="21" s="16" customFormat="1" ht="18.75">
      <x:c r="A21" s="53" t="s">
        <x:v>36</x:v>
      </x:c>
      <x:c r="B21" s="54"/>
      <x:c r="C21" s="54"/>
      <x:c r="D21" s="54"/>
      <x:c r="E21" s="54"/>
      <x:c r="F21" s="54"/>
      <x:c r="G21" s="17" t="n">
        <x:f>SUM(G12:G20)</x:f>
        <x:v>11834548.620000001</x:v>
      </x:c>
      <x:c r="H21" s="17" t="n">
        <x:f>SUM(H12:H20)</x:f>
        <x:v>74121646.62</x:v>
      </x:c>
      <x:c r="I21" s="17" t="n">
        <x:f>SUM(I12:I20)</x:f>
        <x:v>11834548.620000001</x:v>
      </x:c>
      <x:c r="J21" s="17" t="n">
        <x:f>SUM(J12:J20)</x:f>
        <x:v>62287098</x:v>
      </x:c>
      <x:c r="K21" s="17" t="n">
        <x:f>SUM(K12:K20)</x:f>
        <x:v>74121646.62</x:v>
      </x:c>
      <x:c r="L21" s="22" t="n">
        <x:f>SUM(L12:L20)</x:f>
        <x:v>74121646.62</x:v>
      </x:c>
    </x:row>
    <x:row r="22">
      <x:c r="A22" s="55"/>
      <x:c r="B22" s="56"/>
      <x:c r="C22" s="56"/>
      <x:c r="D22" s="56"/>
      <x:c r="E22" s="56"/>
      <x:c r="F22" s="56"/>
      <x:c r="G22" s="56"/>
      <x:c r="H22" s="56"/>
      <x:c r="I22" s="56"/>
      <x:c r="J22" s="56"/>
      <x:c r="K22" s="56"/>
      <x:c r="L22" s="57"/>
    </x:row>
    <x:row r="23" ht="17.25">
      <x:c r="A23" s="58" t="s">
        <x:v>37</x:v>
      </x:c>
      <x:c r="B23" s="59"/>
      <x:c r="C23" s="59"/>
      <x:c r="D23" s="59"/>
      <x:c r="E23" s="59"/>
      <x:c r="F23" s="59"/>
      <x:c r="G23" s="59"/>
      <x:c r="H23" s="59"/>
      <x:c r="I23" s="59"/>
      <x:c r="J23" s="59"/>
      <x:c r="K23" s="59"/>
      <x:c r="L23" s="60"/>
    </x:row>
    <x:row r="24" ht="60" customHeight="1">
      <x:c r="A24" s="61" t="s">
        <x:v>38</x:v>
      </x:c>
      <x:c r="B24" s="62"/>
      <x:c r="C24" s="62"/>
      <x:c r="D24" s="62"/>
      <x:c r="E24" s="62"/>
      <x:c r="F24" s="62"/>
      <x:c r="G24" s="62"/>
      <x:c r="H24" s="62"/>
      <x:c r="I24" s="62"/>
      <x:c r="J24" s="62"/>
      <x:c r="K24" s="62"/>
      <x:c r="L24" s="63"/>
    </x:row>
    <x:row r="25" ht="18">
      <x:c r="A25" s="64" t="s">
        <x:v>39</x:v>
      </x:c>
      <x:c r="B25" s="65"/>
      <x:c r="C25" s="65"/>
      <x:c r="D25" s="65"/>
      <x:c r="E25" s="65"/>
      <x:c r="F25" s="65"/>
      <x:c r="G25" s="65"/>
      <x:c r="H25" s="65"/>
      <x:c r="I25" s="65"/>
      <x:c r="J25" s="65"/>
      <x:c r="K25" s="65"/>
      <x:c r="L25" s="66"/>
    </x:row>
    <x:row r="26" s="18" customFormat="1" ht="40.5" customHeight="1">
      <x:c r="A26" s="67" t="s">
        <x:v>40</x:v>
      </x:c>
      <x:c r="B26" s="68"/>
      <x:c r="C26" s="68"/>
      <x:c r="D26" s="68"/>
      <x:c r="E26" s="68"/>
      <x:c r="F26" s="68"/>
      <x:c r="G26" s="68"/>
      <x:c r="H26" s="68"/>
      <x:c r="I26" s="68"/>
      <x:c r="J26" s="68"/>
      <x:c r="K26" s="68"/>
      <x:c r="L26" s="68"/>
    </x:row>
    <x:row r="27" ht="50.25" customHeight="1">
      <x:c r="A27" s="46" t="s">
        <x:v>41</x:v>
      </x:c>
      <x:c r="B27" s="47"/>
      <x:c r="C27" s="47"/>
      <x:c r="D27" s="47"/>
      <x:c r="E27" s="47"/>
      <x:c r="F27" s="47"/>
      <x:c r="G27" s="47"/>
      <x:c r="H27" s="47"/>
      <x:c r="I27" s="47"/>
      <x:c r="J27" s="47"/>
      <x:c r="K27" s="47"/>
      <x:c r="L27" s="48"/>
    </x:row>
    <x:row r="28" ht="18">
      <x:c r="A28" s="69"/>
      <x:c r="B28" s="70"/>
      <x:c r="C28" s="70"/>
      <x:c r="D28" s="70"/>
      <x:c r="E28" s="70"/>
      <x:c r="F28" s="70"/>
      <x:c r="G28" s="70"/>
      <x:c r="H28" s="70"/>
      <x:c r="I28" s="70"/>
      <x:c r="J28" s="70"/>
      <x:c r="K28" s="70"/>
      <x:c r="L28" s="71"/>
    </x:row>
    <x:row r="29" ht="18">
      <x:c r="A29" s="19"/>
      <x:c r="B29" s="20"/>
      <x:c r="C29" s="72"/>
      <x:c r="D29" s="72"/>
      <x:c r="E29" s="72"/>
      <x:c r="F29" s="72"/>
      <x:c r="G29" s="72"/>
      <x:c r="H29" s="72"/>
      <x:c r="I29" s="72"/>
      <x:c r="J29" s="72"/>
      <x:c r="K29" s="72"/>
      <x:c r="L29" s="73"/>
    </x:row>
    <x:row r="30" ht="17.25">
      <x:c r="A30" s="74" t="s">
        <x:v>42</x:v>
      </x:c>
      <x:c r="B30" s="75"/>
      <x:c r="C30" s="75"/>
      <x:c r="D30" s="75"/>
      <x:c r="E30" s="75"/>
      <x:c r="F30" s="75"/>
      <x:c r="G30" s="75"/>
      <x:c r="H30" s="75"/>
      <x:c r="I30" s="75"/>
      <x:c r="J30" s="75"/>
      <x:c r="K30" s="75"/>
      <x:c r="L30" s="76"/>
    </x:row>
    <x:row r="31" ht="17.25">
      <x:c r="A31" s="77" t="s">
        <x:v>43</x:v>
      </x:c>
      <x:c r="B31" s="78"/>
      <x:c r="C31" s="78"/>
      <x:c r="D31" s="78"/>
      <x:c r="E31" s="78"/>
      <x:c r="F31" s="78"/>
      <x:c r="G31" s="78"/>
      <x:c r="H31" s="78"/>
      <x:c r="I31" s="78"/>
      <x:c r="J31" s="78"/>
      <x:c r="K31" s="78"/>
      <x:c r="L31" s="79"/>
    </x:row>
    <x:row r="32" ht="16.5">
      <x:c r="A32" s="80"/>
      <x:c r="B32" s="81"/>
      <x:c r="C32" s="81"/>
      <x:c r="D32" s="81"/>
      <x:c r="E32" s="81"/>
      <x:c r="F32" s="81"/>
      <x:c r="G32" s="81"/>
      <x:c r="H32" s="81"/>
      <x:c r="I32" s="81"/>
      <x:c r="J32" s="81"/>
      <x:c r="K32" s="81"/>
      <x:c r="L32" s="82"/>
    </x:row>
  </x:sheetData>
  <x:mergeCells>
    <x:mergeCell ref="A28:L28"/>
    <x:mergeCell ref="C29:L29"/>
    <x:mergeCell ref="A30:L30"/>
    <x:mergeCell ref="A31:L31"/>
    <x:mergeCell ref="A32:L32"/>
    <x:mergeCell ref="A27:L27"/>
    <x:mergeCell ref="A10:A11"/>
    <x:mergeCell ref="B10:B11"/>
    <x:mergeCell ref="C10:C11"/>
    <x:mergeCell ref="D10:D11"/>
    <x:mergeCell ref="E10:L10"/>
    <x:mergeCell ref="A21:F21"/>
    <x:mergeCell ref="A22:L22"/>
    <x:mergeCell ref="A23:L23"/>
    <x:mergeCell ref="A24:L24"/>
    <x:mergeCell ref="A25:L25"/>
    <x:mergeCell ref="A26:L26"/>
    <x:mergeCell ref="A8:B8"/>
    <x:mergeCell ref="C8:F8"/>
    <x:mergeCell ref="G8:J8"/>
    <x:mergeCell ref="K8:L8"/>
    <x:mergeCell ref="A9:B9"/>
    <x:mergeCell ref="C9:L9"/>
    <x:mergeCell ref="A5:B5"/>
    <x:mergeCell ref="C5:J5"/>
    <x:mergeCell ref="A6:B6"/>
    <x:mergeCell ref="C6:J6"/>
    <x:mergeCell ref="A7:B7"/>
    <x:mergeCell ref="C7:J7"/>
    <x:mergeCell ref="A1:L2"/>
    <x:mergeCell ref="A3:B3"/>
    <x:mergeCell ref="C3:J3"/>
    <x:mergeCell ref="K3:L4"/>
    <x:mergeCell ref="A4:B4"/>
    <x:mergeCell ref="C4:J4"/>
  </x:mergeCells>
  <x:conditionalFormatting sqref="H12:H20">
    <x:cfRule type="cellIs" dxfId="2" priority="4" operator="equal">
      <x:formula>L12</x:formula>
    </x:cfRule>
    <x:cfRule type="cellIs" dxfId="1" priority="5" operator="lessThan">
      <x:formula>L12</x:formula>
    </x:cfRule>
    <x:cfRule type="cellIs" dxfId="0" priority="6" operator="greaterThan">
      <x:formula>L12</x:formula>
    </x:cfRule>
  </x:conditionalFormatting>
  <x:pageMargins left="0.7" right="0.7" top="0.75" bottom="0.75" header="0.3" footer="0.3"/>
  <x:drawing xmlns:r="http://schemas.openxmlformats.org/officeDocument/2006/relationships" r:id="R5e8a7918e036462e"/>
</x:worksheet>
</file>