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defaultThemeVersion="124226"/>
  <mc:AlternateContent xmlns:mc="http://schemas.openxmlformats.org/markup-compatibility/2006">
    <mc:Choice Requires="x15">
      <x15ac:absPath xmlns:x15ac="http://schemas.microsoft.com/office/spreadsheetml/2010/11/ac" url="C:\Users\mantenimientovehicul\Desktop\DOCUMENTOS ALMACEN GENERAL- SANDRA RINCÓN\PAA-2026- PROCESOS\PROCESO ODONTOLOGIA\"/>
    </mc:Choice>
  </mc:AlternateContent>
  <xr:revisionPtr revIDLastSave="0" documentId="13_ncr:1_{82879585-EB09-4391-9553-1A2FC89796F6}" xr6:coauthVersionLast="36" xr6:coauthVersionMax="36" xr10:uidLastSave="{00000000-0000-0000-0000-000000000000}"/>
  <bookViews>
    <workbookView xWindow="0" yWindow="0" windowWidth="28800" windowHeight="12225" xr2:uid="{00000000-000D-0000-FFFF-FFFF00000000}"/>
  </bookViews>
  <sheets>
    <sheet name="FORMATO ANEXO T. ODONTOLOGIA" sheetId="7" r:id="rId1"/>
  </sheets>
  <definedNames>
    <definedName name="_xlnm._FilterDatabase" localSheetId="0" hidden="1">'FORMATO ANEXO T. ODONTOLOGIA'!$A$15:$Y$259</definedName>
    <definedName name="_xlnm.Print_Area" localSheetId="0">'FORMATO ANEXO T. ODONTOLOGIA'!$A$1:$Y$274</definedName>
  </definedNames>
  <calcPr calcId="191028"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92" i="7" l="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17" i="7" l="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W257" i="7"/>
  <c r="X257" i="7" s="1"/>
  <c r="W258" i="7" l="1"/>
  <c r="X258" i="7" s="1"/>
  <c r="W247" i="7" l="1"/>
  <c r="X247" i="7" s="1"/>
  <c r="W248" i="7"/>
  <c r="X248" i="7" s="1"/>
  <c r="W249" i="7"/>
  <c r="X249" i="7" s="1"/>
  <c r="W250" i="7"/>
  <c r="X250" i="7" s="1"/>
  <c r="W251" i="7"/>
  <c r="X251" i="7" s="1"/>
  <c r="W252" i="7"/>
  <c r="X252" i="7" s="1"/>
  <c r="W253" i="7"/>
  <c r="X253" i="7" s="1"/>
  <c r="W254" i="7"/>
  <c r="X254" i="7" s="1"/>
  <c r="W255" i="7"/>
  <c r="X255" i="7" s="1"/>
  <c r="W256" i="7"/>
  <c r="X256" i="7" s="1"/>
  <c r="X259" i="7" l="1"/>
</calcChain>
</file>

<file path=xl/sharedStrings.xml><?xml version="1.0" encoding="utf-8"?>
<sst xmlns="http://schemas.openxmlformats.org/spreadsheetml/2006/main" count="2239" uniqueCount="738">
  <si>
    <t>FORMATO ANEXO TÉCNICO</t>
  </si>
  <si>
    <t>CÓDIGO: AP-AT-F-185</t>
  </si>
  <si>
    <t>VERSIÓN :1</t>
  </si>
  <si>
    <t>SUBRED INTEGRADA DE SERVICIOS DE SALUD NORTE E.S.E.
GESTIÓN DE RECURSOS FÍSICOS Y AMBIENTE TECNOLÓGICO</t>
  </si>
  <si>
    <t>PÁGINA: 1 DE 1</t>
  </si>
  <si>
    <t>FECHA: 11/07/2024</t>
  </si>
  <si>
    <t>INFORMACIÓN DE LA COMPRA O SERVICIO</t>
  </si>
  <si>
    <t>TIPO DE PROCESO:</t>
  </si>
  <si>
    <t xml:space="preserve">INVITACIÓN A COTIZAR </t>
  </si>
  <si>
    <t>SERVICIO</t>
  </si>
  <si>
    <t xml:space="preserve">SUBRED NORTE </t>
  </si>
  <si>
    <t>FECHA</t>
  </si>
  <si>
    <t>OBJETO A CONTRATAR:</t>
  </si>
  <si>
    <t xml:space="preserve"> ANEXO TECNICO No.</t>
  </si>
  <si>
    <t xml:space="preserve">SOLICITUD DEL SERVICIO Y/O AREA </t>
  </si>
  <si>
    <t>APOYO TECNOLOGICO</t>
  </si>
  <si>
    <t>INFORMACION PARA SER DILIGENCIADA POR EL PROVEEDOR **(OBLIGATORIO DILIGENCIAR TODOS LOS CAMPOS ) NO ADICIONAR O CAMBIAR EL FORMATO ESTABLECIDO</t>
  </si>
  <si>
    <t>ITEM</t>
  </si>
  <si>
    <t>CODIGO INTERNO</t>
  </si>
  <si>
    <t>DESCRIPCION</t>
  </si>
  <si>
    <t>UNIDAD DE MEDIDA</t>
  </si>
  <si>
    <t>CONSUMO PROMEDIO</t>
  </si>
  <si>
    <t>OBSERVACIONES Y ESPECIFICACI</t>
  </si>
  <si>
    <t>OBSERVACIONES</t>
  </si>
  <si>
    <t>SI</t>
  </si>
  <si>
    <t>NO</t>
  </si>
  <si>
    <t>CUAL</t>
  </si>
  <si>
    <t>CUANTO ($)</t>
  </si>
  <si>
    <t>REGISTRO DE INVIMA</t>
  </si>
  <si>
    <t>FECHA DE REGSITRO DE INVIMA</t>
  </si>
  <si>
    <t>MARCA</t>
  </si>
  <si>
    <t>FACTOR  DE EMPAQUE</t>
  </si>
  <si>
    <t>CLASIFICACION DEL RIESGO</t>
  </si>
  <si>
    <t>VIDA UTIL</t>
  </si>
  <si>
    <t>CODIGO CUM</t>
  </si>
  <si>
    <t>PRESENTACION</t>
  </si>
  <si>
    <t>VALOR UNITARIO</t>
  </si>
  <si>
    <t>IVA</t>
  </si>
  <si>
    <t>VALOR UNITARIO + IVA</t>
  </si>
  <si>
    <t>VALOR TOTAL X CONSUMO</t>
  </si>
  <si>
    <t>OD0002</t>
  </si>
  <si>
    <t>ACEITE MINERAL</t>
  </si>
  <si>
    <t>FRASCO *500 CC</t>
  </si>
  <si>
    <t>Aceite mineral USP, inoloro, incoloro, en botella plástica, Frasco x 500 cc / ml</t>
  </si>
  <si>
    <t>El suministro de los consumibles o el Apoyo Tecnologico  necesario para la utilizacion de los insumos - En los  que aplique</t>
  </si>
  <si>
    <t>De acuerdo con la necesidad de la  subred</t>
  </si>
  <si>
    <t>ACEITE PARA TURBINA(AIROTOR) EN SPRAY</t>
  </si>
  <si>
    <t>FRASCO*500 ML</t>
  </si>
  <si>
    <t>Aceite especial para mantenimiento de las piezas de mano, contra ángulos y turbinas, limpia, lubrica y mantiene en un solo paso, resistente a la esterilización, compatible con productos desinfectantes, compuesto de aceites minerales médicos no resinificados. Frasco x 500 ml</t>
  </si>
  <si>
    <t>OD0003</t>
  </si>
  <si>
    <t>ACETATO PARA CARETA DE PROTECCION FACIAL REPUESTO</t>
  </si>
  <si>
    <t>UNIDAD</t>
  </si>
  <si>
    <t>Repuesto para careta de protección, lamina transparente compatible con la careta ofertada en el presente proceso.</t>
  </si>
  <si>
    <t>OD0004</t>
  </si>
  <si>
    <t>ACIDO DESMINERALIZANTE JERINGA X 12 GR</t>
  </si>
  <si>
    <t>JERINGA X 12
gr</t>
  </si>
  <si>
    <t>Agente grabado para esmalte y dentina Acido Fosfórico al 35% o 37%, Gel color azul. Jeringa x 12 grs</t>
  </si>
  <si>
    <t>OD0005</t>
  </si>
  <si>
    <t>ADHESIVO PARA RESINA</t>
  </si>
  <si>
    <t>FCO X 5 ML</t>
  </si>
  <si>
    <t>Adhesivo para resina de Fotocurado, autograbador, de septima generacion, a base de agua y etanol o Isopropanol, Frasco x 4a 5 ml</t>
  </si>
  <si>
    <t>DM0249</t>
  </si>
  <si>
    <t>AGUA DESTILADA</t>
  </si>
  <si>
    <t xml:space="preserve">GALON X 4 LITROS </t>
  </si>
  <si>
    <t>Agua purificada. Bajo contenido  microbiológico en  mesófilas aerobios.Color: translúcido. • Olor: inodoro. • pH: 5.5-7.0. • Densidad 20 °C :0.998 g/cm3. • Condutividad: 1.5-3.5 μS/cm.</t>
  </si>
  <si>
    <t>OD0006</t>
  </si>
  <si>
    <t>AGUA OXIGENADA</t>
  </si>
  <si>
    <t>FCO X 120 ML</t>
  </si>
  <si>
    <t>Peroxido de hidrogeno al , que se emplea como Se emplea como desinfectante de heridas, blanqueador y purificador de aguas.</t>
  </si>
  <si>
    <t>OD0007</t>
  </si>
  <si>
    <t>AGUJA CARPULA CORTA (30GX21MM)</t>
  </si>
  <si>
    <t>CAJA X 100 UNDS</t>
  </si>
  <si>
    <t>Punta tribiselada y siliconada, atraumática, acople hermético, empaque individual, calibre 30G de 21 mm, empate universal perfecto con la jeringa carpule (no entre forzada). Que presente punto indicador para que se identifique la posición de bisel</t>
  </si>
  <si>
    <t>OD0008</t>
  </si>
  <si>
    <t>AGUJA CARPULA LARGA (27GX30MM)</t>
  </si>
  <si>
    <t>Punta tribiselada y siliconada, atraumática, acople hermético, empaque individual, calibre 27G entre 30 y 35 mm, empate universal perfecto con la jeringa carpule (no entre forzada). Que presente punto indicador para que se identifique la posición de bisel</t>
  </si>
  <si>
    <t>OD0009</t>
  </si>
  <si>
    <t>AGUJA MONOJET</t>
  </si>
  <si>
    <t>CAJA X 20 UNDS</t>
  </si>
  <si>
    <t>Aguja para irrigar conductos radiculares uso endodóntico Aguja 27 gauge, cánula en acero inoxidable, de punta inactiva, irrigación lateral, para prevenir el dispensado de químicos más allá del apice.</t>
  </si>
  <si>
    <t>OD0210</t>
  </si>
  <si>
    <t>ALCOHOL INDUSTRIAL</t>
  </si>
  <si>
    <t>BOTELLA</t>
  </si>
  <si>
    <t>Para usar en mechero metálico, Presentación envase plástico con tapa de rosca. Botella entre 700ml y 750 ml</t>
  </si>
  <si>
    <t>ALGINATO</t>
  </si>
  <si>
    <t>BOLSA X 450 a 500 GRS</t>
  </si>
  <si>
    <t>Alginato con cambio de color con 5 días de estabilidad dimensional, indica dos cambios de colores, altamente elástico, también ideal para ortodoncia, tiempo de fraguado de 1 minuto en boca, reproducción de detalles de 25µm, libre de polvo, alta resistencia a la rotura y recuperación de deformación. Bolsa x 500 grs</t>
  </si>
  <si>
    <t>OD0012</t>
  </si>
  <si>
    <t>ALGODON EN TACO</t>
  </si>
  <si>
    <t>PAQUETE X 1000</t>
  </si>
  <si>
    <t>Rollos 100% algodón, para uso odontológico, resistentes y flexibles; que garanticen buena absorción (hidrófilos). Paquete x 1000 unds</t>
  </si>
  <si>
    <t>OD0014</t>
  </si>
  <si>
    <t>ANESTESIA TOPICA</t>
  </si>
  <si>
    <t>FRASCO ATOMIZADOR *80GR</t>
  </si>
  <si>
    <t>Anestesia tópica solución Lidocaína base 10%, saborizantes, excipientes c.s.</t>
  </si>
  <si>
    <t>OD0015</t>
  </si>
  <si>
    <t>ANESTESICO CARPULA LIDOCAINA 2% CON EPINEFRINA</t>
  </si>
  <si>
    <t>CAJA X 50 CARPULAS</t>
  </si>
  <si>
    <t>Anestésico local inyectable, lidocaína clorhidrato con epinefrina al 1:80.000, máxima frecuencia anestésica, corto periodo de latencia, larga duración, gran estabilidad, fácil desplazamiento del émbolo, estéril</t>
  </si>
  <si>
    <t>OD0016</t>
  </si>
  <si>
    <t>ANESTESICO CARPULA SIN EPINEFRINA 3%</t>
  </si>
  <si>
    <t>CAJA x 50 CARPULAS</t>
  </si>
  <si>
    <t>Anestésico local inyectable, mepivacaina al 3%, es una solución inyectable de pequeño volumen (anestésico de uso odontológico) que bloquea la conducción nerviosa en una forma reversible y pasajera, es indicada para producir anestesia local, sin vasocontrictor.</t>
  </si>
  <si>
    <t>OD0017</t>
  </si>
  <si>
    <t>APLICADOR DESECHABLE X100</t>
  </si>
  <si>
    <t>FCO X 100 UNDS</t>
  </si>
  <si>
    <t>Aplicador de fácil manejo que permita transferir rápidamente cantidades pequeñas de materiales líquidos en áreas difíciles de alcanzar. Que permita doblarse en el extremo. Tubo x 100 unidades (amarillo)</t>
  </si>
  <si>
    <t>OD0018</t>
  </si>
  <si>
    <t>BABERO DESECHABLE</t>
  </si>
  <si>
    <t>MEDIDAS 33x 45cms (CAJA*10PAQUETES)</t>
  </si>
  <si>
    <t>Babero Desechable, de tres capas, dos de ellas de alta absrorción y una de una película de polietileno impermeable, diferentes colores, medidas de 33x45 cms</t>
  </si>
  <si>
    <t>OD0019</t>
  </si>
  <si>
    <t>BANDA METALICA PARA PORTA MATRIZ DELGADA</t>
  </si>
  <si>
    <t>ROLLO X 3 MTS</t>
  </si>
  <si>
    <t>Material en acero inoxidable para realizar separaciones interproximales; tamaño 3/16 facil de colocar, quitar, delgada, flexible; fuerte para resistir la presión de condensación del material obturante.</t>
  </si>
  <si>
    <t>OD0020</t>
  </si>
  <si>
    <t>BANDA METALICA PARA PORTA MATRIZ GRUESA</t>
  </si>
  <si>
    <t>OD0021</t>
  </si>
  <si>
    <t>BLOQUES DE MORDIDA DE CAUCHO</t>
  </si>
  <si>
    <t>Taco de mordida para procedimientos dentales, mantiene la apertura bucal del paciente, proporcionando comodidad al odontólogo y reduce la fatiga del paciente, fabricado en silicona, cómodo y flexible, en tamaños S, M, L</t>
  </si>
  <si>
    <t>OD0022</t>
  </si>
  <si>
    <t>CANULAS DE SUCCION DE CIRUGIA</t>
  </si>
  <si>
    <t>Canula de succión de 3/16 de diametro, en acero inoxidable, esterilizable a 134°C, resistente a la corrosión.</t>
  </si>
  <si>
    <t>OD0023</t>
  </si>
  <si>
    <t>CARETA DE PROTECCION FACIAL CON MONTURA PLASTICA Y ACETATO</t>
  </si>
  <si>
    <t>Careta de Protección facial de salpicadura de fluidos, polvo y en general cualquier sustancia o partículas externas y/o extrañas para que pueda causar daño físico o biológico al operador, montura plástica ajustable a la cabeza de los diferentes operarios.</t>
  </si>
  <si>
    <t>OD0024</t>
  </si>
  <si>
    <t>CEMENTO OXIFOSFATO DE ZINC POLVO Y LIQUIDO</t>
  </si>
  <si>
    <t>KIT POLVO 29 A 32 GRS LIQUIDO 15 A
17.5 ML</t>
  </si>
  <si>
    <t>Cemento de fosfato de zinc tipo 1 (grano fino) indicado para la cementación final de restauraciones terminadas así como para base y obturación temporal.</t>
  </si>
  <si>
    <t>OD0025</t>
  </si>
  <si>
    <t>CEMENTO TEMPORAL</t>
  </si>
  <si>
    <t>FRASCO DE 38 A 40 GRS</t>
  </si>
  <si>
    <t>Material de obturación por endurecimiento químico, radiopaco, para obturación provisional de cavidades. Con cemento de óxido de zinc, sulfato de zinc, sin eugenol no afecta la cementación final consistencia cremosa fácil remoción</t>
  </si>
  <si>
    <t>OD0026</t>
  </si>
  <si>
    <t>CEPILLO CON MANGO PARA LAVADO INSTRUMENTAL</t>
  </si>
  <si>
    <t>Cepillo con mango de longitud media de fácil agarre y manipulación, de fibras de nylon que permitan el retiro de material del instrumental</t>
  </si>
  <si>
    <t>OD0027</t>
  </si>
  <si>
    <t>CEPILLO PARA LAVADO DE ESCUPIDERA MANGO LARGO</t>
  </si>
  <si>
    <t>Cepillo plastico, cerdas en nylon cabeza activa cuadrada o redonda, mango largo para el lavado de escupidera</t>
  </si>
  <si>
    <t>OD0028</t>
  </si>
  <si>
    <t>CEPILLO PARA PROFILAXIS</t>
  </si>
  <si>
    <t>CAJA X 144 UNDS</t>
  </si>
  <si>
    <t>Cepillo desechable, vástago metálico de empate universal para contrángulo con parte activa conformada por cerdas suaves y homogéneas. Caja x 144 unds</t>
  </si>
  <si>
    <t>OD0029</t>
  </si>
  <si>
    <t>CERA PARA BASE ROSADO</t>
  </si>
  <si>
    <t>CAJA</t>
  </si>
  <si>
    <t>Cera para registro de mordida, en lamina, color rosado, contenido de parafina refinada, en presentación Caja x 1/2 lb</t>
  </si>
  <si>
    <t>OD0030</t>
  </si>
  <si>
    <t>CLEAN STAND PLASTICO</t>
  </si>
  <si>
    <t>Accesorio que esta fabricado para colocar los instrumentos en un ambiente limpio durante el tratamiento endodóntico, autoclavable, con esponja incluida.</t>
  </si>
  <si>
    <t>OD0240</t>
  </si>
  <si>
    <t>CLORHEXIDINA ENJUAGUE BUCAL DE 900 A 1000 mL</t>
  </si>
  <si>
    <t>FCO X 900 A 1000 LT</t>
  </si>
  <si>
    <t>Enjuague Bucal con digluconato de clorhexidina al 0.2%.</t>
  </si>
  <si>
    <t>OD0032</t>
  </si>
  <si>
    <t>CONOS DE GUTAPERCHA #15</t>
  </si>
  <si>
    <t>CAJA X 6 TUBOS</t>
  </si>
  <si>
    <t>Para obturación de conductos radiculares.Estandarizados según color de la lima correspondiente, biocompatibles, radiopacos, flexibles con un grado de rigidez que no permita deformación, empaque en tubo individual</t>
  </si>
  <si>
    <t>OD0033</t>
  </si>
  <si>
    <t>CONOS DE GUTAPERCHA #20</t>
  </si>
  <si>
    <t>OD0034</t>
  </si>
  <si>
    <t>CONOS DE GUTAPERCHA #25</t>
  </si>
  <si>
    <t>OD0035</t>
  </si>
  <si>
    <t>CONOS DE GUTAPERCHA #30</t>
  </si>
  <si>
    <t>OD0036</t>
  </si>
  <si>
    <t>CONOS DE GUTAPERCHA #35</t>
  </si>
  <si>
    <t>OD0037</t>
  </si>
  <si>
    <t>CONOS DE GUTAPERCHA #40</t>
  </si>
  <si>
    <t>OD0038</t>
  </si>
  <si>
    <t>CONOS DE GUTAPERCHA #45</t>
  </si>
  <si>
    <t>OD0039</t>
  </si>
  <si>
    <t>CONOS DE GUTAPERCHA #50</t>
  </si>
  <si>
    <t>OD0040</t>
  </si>
  <si>
    <t>CONOS DE GUTAPERCHA #55</t>
  </si>
  <si>
    <t>OD0041</t>
  </si>
  <si>
    <t>CONOS DE GUTAPERCHA #60</t>
  </si>
  <si>
    <t>OD0042</t>
  </si>
  <si>
    <t>CONOS DE GUTAPERCHA #70.</t>
  </si>
  <si>
    <t>OD0043</t>
  </si>
  <si>
    <t>CONOS DE GUTAPERCHA #80</t>
  </si>
  <si>
    <t>OD0044</t>
  </si>
  <si>
    <t>CONOS DE PAPEL PRIMERA SERIE</t>
  </si>
  <si>
    <t>CAJA--200 unidades</t>
  </si>
  <si>
    <t>Fabricados en papel absorbente, estandarizados según limas y conos de gutapercha.</t>
  </si>
  <si>
    <t>OD0045</t>
  </si>
  <si>
    <t>CONOS DE PAPEL SEGUNDA SERIE</t>
  </si>
  <si>
    <t>COPAS DE CAUCHO</t>
  </si>
  <si>
    <t>CAJA *144</t>
  </si>
  <si>
    <t>OD0047</t>
  </si>
  <si>
    <t>CUÑAS DE MADERA</t>
  </si>
  <si>
    <t>CAJA X 100</t>
  </si>
  <si>
    <t>Cuñas de madera, que contenga 6 diferentes tamaños surtidos, identificados por color. Caja x 100</t>
  </si>
  <si>
    <t>OD0048</t>
  </si>
  <si>
    <t>CUÑAS PLASTICAS</t>
  </si>
  <si>
    <t>CAJA X 100 UNI</t>
  </si>
  <si>
    <t>Cuñas interproximales, transparentes para resina de fotocurado, de forma anatomica, surtidas 50 finas, 50 medianas.</t>
  </si>
  <si>
    <t>OD0049</t>
  </si>
  <si>
    <t>DESENSIBILIZANTE DENTAL</t>
  </si>
  <si>
    <t>FRASCO</t>
  </si>
  <si>
    <t>Desensibilizante tópico Dental gingival Anti-Inflamatorio (prednidsolona, paraclorofenol)</t>
  </si>
  <si>
    <t>OD0050</t>
  </si>
  <si>
    <t>DESMANCHADOR DENTAL</t>
  </si>
  <si>
    <t>Desmanchador dental, fluido limpiador que remueve toda clase de manchas en los dientes naturales. Frasco x 60 ml</t>
  </si>
  <si>
    <t>OD0051</t>
  </si>
  <si>
    <t>DISCOS PARA PULIDO Y ACABADO DE RESTAURACIONES</t>
  </si>
  <si>
    <t>KIT</t>
  </si>
  <si>
    <t>Sistema de pulido y acabado, montados sobre discos de ojo metálico
, de 4 distintos grosores de las partículas abrasivas y
diámetros en los discos.</t>
  </si>
  <si>
    <t>MQ0252</t>
  </si>
  <si>
    <t>ESPEJO BUCAL No 5 CAJA X 12 UNID.</t>
  </si>
  <si>
    <t>CAJA *12 OJO</t>
  </si>
  <si>
    <t>Espejo bucal No. 5, en acero inoxidable, esterilizable a 131°C, acople universal, presentación caja x 12 unds</t>
  </si>
  <si>
    <t>OD0053</t>
  </si>
  <si>
    <t>ESPONJA DE GASA PARA EXODONCIA</t>
  </si>
  <si>
    <t>PAQUETE X 200 UNDS</t>
  </si>
  <si>
    <t>Esponja absorbente de 2 pulgadas x 2 pulgadas, no estéril, no motas, ni hilachas, no adherencia a los tejidos</t>
  </si>
  <si>
    <t>OD0054</t>
  </si>
  <si>
    <t>ESPONJA DE GELATINA REABSORBIBLE HEMOSTATICA</t>
  </si>
  <si>
    <t>FRASCO X 50 UNIDADES</t>
  </si>
  <si>
    <t>Esponja que produce hemostasis y estabilizacion del coagulo, genere efecto de depósito antibacteriano mediante plata coloidal. Compuesto por gelatina endurecida y plata coloidal. Absorba una cantidad de sangre comprendida entre 55 y 75 veces su propio peso sin ensancharse.</t>
  </si>
  <si>
    <t>OD0055</t>
  </si>
  <si>
    <t>EUGENOL</t>
  </si>
  <si>
    <t>FRASCO X 15 ML</t>
  </si>
  <si>
    <t>Líquido y analgésico dental, usado para preparar cementos dentales como eugenolato</t>
  </si>
  <si>
    <t>OD0056</t>
  </si>
  <si>
    <t>EYECTORES DE CONDUCTOS</t>
  </si>
  <si>
    <t>Eyector de conductos en acero inoxidable, esterilizable a 134°C, resistente a la corrosión.</t>
  </si>
  <si>
    <t>OD0057</t>
  </si>
  <si>
    <t>EYECTORES DE SALIVA DESECHABLE</t>
  </si>
  <si>
    <t>PAQUETE*100</t>
  </si>
  <si>
    <t>Eyector de saliva, plástico con alambre cobrizado incorporado a lo largo, maleable, que mantenga su forma</t>
  </si>
  <si>
    <t>OD0058</t>
  </si>
  <si>
    <t>FIJADOR Y REVELADOR DE PELICULA</t>
  </si>
  <si>
    <t>CADA FRASCO DEL KIT
480 ML</t>
  </si>
  <si>
    <t>Kit de liquidos de revelado concentrado, fijador y revelador, para ser usado en cualquier proceso de revelado manual, para preparar diluyendolo en agua.</t>
  </si>
  <si>
    <t>OD0059</t>
  </si>
  <si>
    <t>FLUOR EN BARNIZ AL 5%</t>
  </si>
  <si>
    <t>TUBO X 10 ML</t>
  </si>
  <si>
    <t>Barniz de Fluoruro de sodio al 5% con etanol, cera blanca, colofonia, sabor, shellac, mastic , sacarina , remineraliza el esmalte de los dientes. Tolerante a la humedad y a la saliva y se activa con esta, en presentación de tubo.</t>
  </si>
  <si>
    <t>OD0060</t>
  </si>
  <si>
    <t>FLUOR EN BARNIZ AL 5% ACIDULADO CON TRIFOSFATO DE CALCIO</t>
  </si>
  <si>
    <t>CAJA*100 SACHET- MONODOSIS</t>
  </si>
  <si>
    <t>Barniz de Fluoruro de sodio al 5% con trifosfato de calcio ( libera fluor y fosfato calcico) contiene xilitol. Propiedad de migrar a la superficie dental incluyendo espacios dificiles de alcanzar, remineraliza el esmalte de los dientes. Tolerante a la humedad y a la saliva y se activa con esta, en presentación de sachet- monodosis DOSIS UNITARIA POR 0.50 ML</t>
  </si>
  <si>
    <t>OD0062</t>
  </si>
  <si>
    <t>FORMOCRESOL</t>
  </si>
  <si>
    <t>FRASCOx13 ML</t>
  </si>
  <si>
    <t>Liquido de uso odontológico para la aplicación como hemostático en sangrado leve. Contenido de formol y cresol.</t>
  </si>
  <si>
    <t>OD0063</t>
  </si>
  <si>
    <t>FRESA DE CARBURO HP 701. TALLO LARGO</t>
  </si>
  <si>
    <t>Fresa de carburo para utilizarse en pieza de baja velocidad en cirugía, removiendo tejido óseo y dental, resistente a la fractura y a la utilización de medios de esterilización.</t>
  </si>
  <si>
    <t>OD0064</t>
  </si>
  <si>
    <t>FRESA DE CARBURO HP 702. TALLO LARGO</t>
  </si>
  <si>
    <t>OD0065</t>
  </si>
  <si>
    <t>FRESA DE CARBURO HP 703. TALLO LARGO</t>
  </si>
  <si>
    <t>OD0066</t>
  </si>
  <si>
    <t>FRESA DE DIAMANTE CILINDRICA GRANDE</t>
  </si>
  <si>
    <t>Fresa de diamante , vastago en acero inoxidable templado, alta eficiencia al desgaste, larga duración y garantía de calidad ISO.</t>
  </si>
  <si>
    <t>OD0068</t>
  </si>
  <si>
    <t>FRESA DE DIAMANTE CILINDRICA MEDIANA</t>
  </si>
  <si>
    <t>OD0067</t>
  </si>
  <si>
    <t>FRESA DE DIAMANTE CILINDRICA PEQUEÑA</t>
  </si>
  <si>
    <t>OD0069</t>
  </si>
  <si>
    <t>FRESA DE DIAMANTE CONO INVERTIDA GRANDE</t>
  </si>
  <si>
    <t>OD0070</t>
  </si>
  <si>
    <t>FRESA DE DIAMANTE CONO INVERTIDA MEDIANA</t>
  </si>
  <si>
    <t>OD0071</t>
  </si>
  <si>
    <t>FRESA DE DIAMANTE CONO INVERTIDA PEQUEÑA</t>
  </si>
  <si>
    <t>OD0072</t>
  </si>
  <si>
    <t>FRESA DE DIAMANTE PARA PULIR RESINA LLAMA- GRANDE</t>
  </si>
  <si>
    <t>OD0073</t>
  </si>
  <si>
    <t>FRESA DE DIAMANTE PARA PULIR RESINA LLAMA -MEDIANA</t>
  </si>
  <si>
    <t>OD0074</t>
  </si>
  <si>
    <t>FRESA DE DIAMANTE PARA PULIR RESINA TRONCOCONICA DELGADA TALLO LARGO</t>
  </si>
  <si>
    <t>OD0075</t>
  </si>
  <si>
    <t>FRESA DE DIAMANTE PARA PULIR RESINA, CILINDRICA MEDIANA</t>
  </si>
  <si>
    <t>OD0076</t>
  </si>
  <si>
    <t>FRESA DE DIAMANTE PARA PULIR RESINA, REDONDA GRANDE</t>
  </si>
  <si>
    <t>OD0077</t>
  </si>
  <si>
    <t>FRESA DE DIAMANTE PARA PULIR RESINA, REDONDA MEDIANA</t>
  </si>
  <si>
    <t>OD0078</t>
  </si>
  <si>
    <t>FRESA DE DIAMANTE PUNTO DE CONTACTO</t>
  </si>
  <si>
    <t>OD0079</t>
  </si>
  <si>
    <t>FRESA DE DIAMANTE REDONDA GRANDE</t>
  </si>
  <si>
    <t>OD0081</t>
  </si>
  <si>
    <t>FRESA DE DIAMANTE REDONDA MEDIANA</t>
  </si>
  <si>
    <t>OD0080</t>
  </si>
  <si>
    <t>FRESA DE DIAMANTE REDONDA PEQUEÑA</t>
  </si>
  <si>
    <t>OD0082</t>
  </si>
  <si>
    <t>FRESA DE DIAMANTE TRONCO CONICA MEDIANA PUNTA REDONDA</t>
  </si>
  <si>
    <t>OD0083</t>
  </si>
  <si>
    <t>FRESA DE DIAMANTE TRONCO CONONICA PEQUEÑA PUNTA REDONDA</t>
  </si>
  <si>
    <t>MQ0084</t>
  </si>
  <si>
    <t>FRESA DE GATTES GLIDDEN No. 2</t>
  </si>
  <si>
    <t>CAJA  X 6 UNIDADES</t>
  </si>
  <si>
    <t>Fresa para pieza de baja velocidad, resistente a la fractura, resistente a la corrosión, baja vibración.</t>
  </si>
  <si>
    <t>OD0085</t>
  </si>
  <si>
    <t>FRESA DE GATTES GLIDDEN No. 3</t>
  </si>
  <si>
    <t>OD0086</t>
  </si>
  <si>
    <t>FRESA DE PEESO No. 1</t>
  </si>
  <si>
    <t>OD0087</t>
  </si>
  <si>
    <t>FRESA DE PEESO No. 2</t>
  </si>
  <si>
    <t>OD0088</t>
  </si>
  <si>
    <t>FRESA ENDO- Z (PUNTA CARBURO DE TUNGSTENO)DORADA</t>
  </si>
  <si>
    <t>Para el tratamiento de raíces dentales y sujetación de las superestructuras (extirpación de la pulpa, preparación, ensanchamiento y relleno del conductoradicular. Esterilizables. De larga duración y alta calidad. Garantía de calidad ISO. Blister</t>
  </si>
  <si>
    <t>FRESA ENDOZEKRIA (PUNTA CARBURO DE TUNGSTENO) S</t>
  </si>
  <si>
    <t>OD0089</t>
  </si>
  <si>
    <t>FRESA PIMPOLLO LLAMA</t>
  </si>
  <si>
    <t>Fresa en de carburo tugsteno, tallo largo, para ser usada en pieza de mano de baja velocidad, diferentes formas.</t>
  </si>
  <si>
    <t>OD0090</t>
  </si>
  <si>
    <t>FRESA PIMPOLLO PERA</t>
  </si>
  <si>
    <t>Fresa pimpollo de carburo tugsteno, tallo largo, para ser usada en pieza de mano de baja velocidad, forma de llama.</t>
  </si>
  <si>
    <t>OD0091</t>
  </si>
  <si>
    <t>FRESA ZECRYA PARA CIRUGIA</t>
  </si>
  <si>
    <t>fresas de carburo de tungsteno con punta de corte y 6 estrías helicoidales, corte eficaz, mayor contacto con la cuchilla en la superficie de los dientes, y lreducción de riesgo de astillado o rotura. El diseño debe asegurar un rendimiento rápido, suave y sin vibraciones, reduciendo el malestar del paciente, así como el tiempo de funcionamiento.El mango de acero inoxidable,permitir ser autoclavado múltiples veces, la cabeza o parte activa debe estar hecha de Carburo tungsteno de la más alta calidad.</t>
  </si>
  <si>
    <t>OD0092</t>
  </si>
  <si>
    <t>FRESAS PIEDRA PULIDO BLANCAS (LLAMA, TRONCOCONICA PUNTA REDONDA)</t>
  </si>
  <si>
    <t>CAJA X 5 UNDS</t>
  </si>
  <si>
    <t>Micrograno de óxido de aluminio 
- Alto rendimiento sin vibraciones 
- Larga duración</t>
  </si>
  <si>
    <t>OD0093</t>
  </si>
  <si>
    <t>GAFAS PROTECTORAS PARA PROCEDIMIENTOS DE FOTOCURADO UV525 FLITRO NARANJA</t>
  </si>
  <si>
    <t>Gafas de fotocurado color naranja, con filtro de protección UV525,</t>
  </si>
  <si>
    <t>OD0094</t>
  </si>
  <si>
    <t>GAFAS TRANSPARENTES PLASTICAS</t>
  </si>
  <si>
    <t>Gafas transparente , fabricada PVC/polietileno O policarbonato, livianas, para paciente.</t>
  </si>
  <si>
    <t>OD0095</t>
  </si>
  <si>
    <t>GLUTARALDEHIDO AL 2% MOMIFICANTE PULPAR</t>
  </si>
  <si>
    <t>FRASCO X 7ML</t>
  </si>
  <si>
    <t>MOMIFICANTE PULPAR EN DIENTES TEMPORALES VITALES CON CARIES O CON EXPOSICIÓN PULPAR ACCIDENTAL Y EN AQUELLOS DIENTES PERMANENTES JÓVENES CON ÁPICES INMADUROS (INCOMPLETOS); ANTISEPTICO TOPICO</t>
  </si>
  <si>
    <t>OD0096</t>
  </si>
  <si>
    <t>GRAPAS PARA ENDODONCIA DIENTES ANTERIOR Y PREMOLARES #0</t>
  </si>
  <si>
    <t>Acero inoxidable Inmunizado, para aislamiento total con tela de caucho de molares temporales y permanentes, resistente a la fractura y a la corrosión, indeformable, autoclavables</t>
  </si>
  <si>
    <t>OD0097</t>
  </si>
  <si>
    <t>GRAPAS PARA ENDODONCIA DIENTES ANTERIOR Y PREMOLARES #00</t>
  </si>
  <si>
    <t>OD0098</t>
  </si>
  <si>
    <t>GRAPAS PARA ENDODONCIA DIENTES ANTERIOR Y PREMOLARES #1</t>
  </si>
  <si>
    <t>OD0099</t>
  </si>
  <si>
    <t>GRAPAS PARA ENDODONCIA DIENTES ANTERIOR Y PREMOLARES #209</t>
  </si>
  <si>
    <t>OD0100</t>
  </si>
  <si>
    <t>GRAPAS PARA ENDODONCIA DIENTES POSTERIORES #10</t>
  </si>
  <si>
    <t>OD0101</t>
  </si>
  <si>
    <t>GRAPAS PARA ENDODONCIA DIENTES POSTERIORES #11</t>
  </si>
  <si>
    <t>OD0102</t>
  </si>
  <si>
    <t>GRAPAS PARA ENDODONCIA DIENTES POSTERIORES #12</t>
  </si>
  <si>
    <t>OD0103</t>
  </si>
  <si>
    <t>GRAPAS PARA ENDODONCIA DIENTES POSTERIORES #12A</t>
  </si>
  <si>
    <t>OD0104</t>
  </si>
  <si>
    <t>GRAPAS PARA ENDODONCIA DIENTES POSTERIORES #13A</t>
  </si>
  <si>
    <t>OD0105</t>
  </si>
  <si>
    <t>GRAPAS PARA ENDODONCIA DIENTES POSTERIORES #205</t>
  </si>
  <si>
    <t>OD0106</t>
  </si>
  <si>
    <t>GRAPAS PARA ENDODONCIA DIENTES POSTERIORES #5</t>
  </si>
  <si>
    <t>OD0107</t>
  </si>
  <si>
    <t>GRAPAS PARA ENDODONCIA DIENTES POSTERIORES #8</t>
  </si>
  <si>
    <t>OD0109</t>
  </si>
  <si>
    <t>GUANTES DE CAUCHO TALLO LARGO TALLA:     S / 7</t>
  </si>
  <si>
    <t>PAR</t>
  </si>
  <si>
    <t>Guantes de caucho tallo largo (longitud arriba del codo), mínimo calibre 35, para ser utilizados en procesos de esterilización.</t>
  </si>
  <si>
    <t>OD0108</t>
  </si>
  <si>
    <t>GUANTES DE CAUCHO TALLO LARGO TALLA:  M / 8</t>
  </si>
  <si>
    <t>OD0110</t>
  </si>
  <si>
    <t>HEMOSTATICO</t>
  </si>
  <si>
    <t>FRASCO X 20 ML</t>
  </si>
  <si>
    <t>Solución de cloruro de aluminio al 20%, hemostatico astringente para el control de sangrado leve de los tejidos gingivales durante procedimientos operatorios</t>
  </si>
  <si>
    <t>OD0111</t>
  </si>
  <si>
    <t>HIDROXIDO CALCIO BASE+ CATALIZADOR</t>
  </si>
  <si>
    <t>Cemento para el fondo de cavidad. Radiopaco.Recubrimiento pulpar directo e indirecto. Resiste los ácidos de mordida.Pasta a base de hidróxido de calcio-Protege la pulpa contra los choques térmicos13gr Base + 11gr Catalizador.</t>
  </si>
  <si>
    <t>OD0112</t>
  </si>
  <si>
    <t>HIDROXIDO CALCIO EN SOLUCION LECHADA</t>
  </si>
  <si>
    <t>LITRO</t>
  </si>
  <si>
    <t>Solucion sobresaturada, ph alcalino para irrigacion de conductos</t>
  </si>
  <si>
    <t>OD0113</t>
  </si>
  <si>
    <t>HIDROXIDO CALCIO POLVO</t>
  </si>
  <si>
    <t>FRASCO 10GR</t>
  </si>
  <si>
    <t>OD0114</t>
  </si>
  <si>
    <t>HIPOCLORITO DE SODIO AL 5%</t>
  </si>
  <si>
    <t>GARRAFA
*3785 ML</t>
  </si>
  <si>
    <t>Apariencia verde amarillo, presentación en frasco opaco plástico, sistema de seguridad que evita el escape de gases clorados, sellado hermético, que facilita la limpieza durante la instrumentación, concentración 5%</t>
  </si>
  <si>
    <t>OD0115</t>
  </si>
  <si>
    <t>FRASCO X 120 ML</t>
  </si>
  <si>
    <t>OD0116</t>
  </si>
  <si>
    <t xml:space="preserve">IONOMERO DE VIDRIO DE FOTOCURADO LINER  </t>
  </si>
  <si>
    <t>Ionómero de Vidrio fotocurable
modificado con resina usado como protección de cavidades, propiedades: adhesión a estructura dentaria liberación de flúor, minimizar la sensibilidad. KIT: una botella de polvo (= ó &gt; a 5 gr), una botella de líquido (= ó &gt; a 3,4 ml), cucharillla para polvo</t>
  </si>
  <si>
    <t>OD0117</t>
  </si>
  <si>
    <t xml:space="preserve">DISPENSADOR PASTA - LIQUIDO </t>
  </si>
  <si>
    <t xml:space="preserve">Ionómero de vidrio restaurador, reforzado, radiopaco, fotocurable. Con estética superior,
fácil uso y propiedades mecánicas
mejoradas . Previene la microfiltración, 
provee protección de flúor superior y
elimina la sensibilidad- para realizar restauraciones de clases III, V y en dientes temporales. KIT: DISPENSADOR PASTA - LIQUIDO DE 8 GR A 10 GR </t>
  </si>
  <si>
    <t>IONOMERO DE VIDRIO DE FOTOCURADO RESTAURADOR</t>
  </si>
  <si>
    <t>Ionómero de vidrio restaurador, reforzado, radiopaco, fotocurable. Con estética superior,
 fácil uso y propiedades mecánicas
 mejoradas . Previene la microfiltración, 
 provee protección de flúor superior y
 elimina la sensibilidad- para realizar restauraciones de clases III, V y en dientes temporales. KIT: una botella de polvo (= ó &gt; a 5 gr), una botella de líquido (= ó &gt; a 2,6 ml), cucharillla para polvo</t>
  </si>
  <si>
    <t>OD0118</t>
  </si>
  <si>
    <t>IONOMERO VIDRIO CEMENTANTE</t>
  </si>
  <si>
    <t>Fino espesor de capa-Radiopaco-Liberación de fluoruro-óptima adaptación e integridad marginal para cementación de coronas, puentes, inlays, postes endodónticos, tornillo, bandas ortodónticas y recubrimiento cavitario- KIT 15 gr. Polvo + 6 ml. Liquido</t>
  </si>
  <si>
    <t>OD0119</t>
  </si>
  <si>
    <t>IONOMERO VIDRIO RECONSTRUCTOR CONVENCIONAL DE AUTOCURADO</t>
  </si>
  <si>
    <t>Empacable, partícula granulada, Excelentes propiedades físicas, Adhesión química, biocompatible, Liberación de flúor (Indicado para técnica ART), Radiopaco, partícula granulada-Polvo 12,5 gramos; Líquido 8,5 Ml</t>
  </si>
  <si>
    <t>OD0120</t>
  </si>
  <si>
    <t xml:space="preserve">IONOMERO VIDRIO RESCONSTRUCTOR </t>
  </si>
  <si>
    <t>Ionomero de vidrio modificado con resina multipropósito. Modulo de elasticidad similar a la dentina lo que hace el sustituto dentinal ideal. Tipo II de triple curado que permite colocación en bloque, insolubilidad por su copolimero de ácido policarboxilico modificado en grupos metacrilatos alta resistencia a la fractura, radiopaco . Polvo por 5 Gr, liquido por 2.5 ml, primer por 2 ml, abrillantador por 2ml</t>
  </si>
  <si>
    <t>OD0121</t>
  </si>
  <si>
    <t>LENTULOS TALLO CORTO</t>
  </si>
  <si>
    <t>CAJA X 4 UNIDADES</t>
  </si>
  <si>
    <t>Indicado para llevar medicamentos o cementos al interior de los conductosl, en forma de espiral, en acero inoxidable, niquel y cromo, Longitud 25 mm- surtidos</t>
  </si>
  <si>
    <t>OD0122</t>
  </si>
  <si>
    <t>LIJA AGUA No. 120</t>
  </si>
  <si>
    <t>HOJA</t>
  </si>
  <si>
    <t>Lija de agua grosor No. 120, en hoja</t>
  </si>
  <si>
    <t>OD0123</t>
  </si>
  <si>
    <t>LIJA AGUA No. 400</t>
  </si>
  <si>
    <t>OD0124</t>
  </si>
  <si>
    <t>LIMAS MANUALES TIPO  K-FILE   EN ACERO INOXIDABLE No 60 DE       31 mm</t>
  </si>
  <si>
    <t>CAJA X 6 UNDS</t>
  </si>
  <si>
    <t>Hecha en acero inoxidable con más masa metálica. Mucho más rígida, entorchada a partir de un vástago cuadrado, tiene corte en la punta, corta entrando y saliendo con un cuarto de rotación. Deben estar estandarizadas con los conos.
Símbolo de identificación ISO : Cuadrado
Taper: &gt; 2% punta
Mango plástico ( Agarre seguro)
Tope siliconado radiopaco</t>
  </si>
  <si>
    <t>OD0125</t>
  </si>
  <si>
    <t>LIMAS MANUALES TIPO  K-FILE  EN ACERO INOXIDABLE No 45 DE 21mm</t>
  </si>
  <si>
    <t>OD0126</t>
  </si>
  <si>
    <t>LIMAS MANUALES TIPO  K-FILE  EN ACERO INOXIDABLE No 45 DE 25mm</t>
  </si>
  <si>
    <t>OD0127</t>
  </si>
  <si>
    <t>LIMAS MANUALES TIPO  K-FILE  EN ACERO INOXIDABLE No 45 DE 31mm</t>
  </si>
  <si>
    <t>OD0128</t>
  </si>
  <si>
    <t>LIMAS MANUALES TIPO  K-FILE  EN ACERO INOXIDABLE No 50 DE 25mm</t>
  </si>
  <si>
    <t>OD0129</t>
  </si>
  <si>
    <t>LIMAS MANUALES TIPO  K-FILE  EN ACERO INOXIDABLE No 50 DE 31mm</t>
  </si>
  <si>
    <t>OD0130</t>
  </si>
  <si>
    <t>LIMAS MANUALES TIPO  K-FILE  EN ACERO INOXIDABLE No 55 DE 25mm</t>
  </si>
  <si>
    <t>OD0131</t>
  </si>
  <si>
    <t>LIMAS MANUALES TIPO  K-FILE  EN ACERO INOXIDABLE No 55 DE 31mm</t>
  </si>
  <si>
    <t>OD0132</t>
  </si>
  <si>
    <t>LIMAS MANUALES TIPO  K-FILE  EN ACERO INOXIDABLE No 60 DE 25 mm</t>
  </si>
  <si>
    <t>OD0133</t>
  </si>
  <si>
    <t>LIMAS MANUALES TIPO  K-FILE  EN ACERO INOXIDABLE No 70 DE 25mm</t>
  </si>
  <si>
    <t>OD0134</t>
  </si>
  <si>
    <t>LIMAS MANUALES TIPO  K-FILE  EN ACERO INOXIDABLE No 70 DE 31mm</t>
  </si>
  <si>
    <t>OD0135</t>
  </si>
  <si>
    <t>LIMAS MANUALES TIPO  K-FILE  EN ACERO INOXIDABLE No 80 DE 25mm</t>
  </si>
  <si>
    <t>OD0136</t>
  </si>
  <si>
    <t>LIMAS MANUALES TIPO  K-FILE  EN ACERO INOXIDABLE No 80 DE 31mm</t>
  </si>
  <si>
    <t>OD0137</t>
  </si>
  <si>
    <t>LIMAS MANUALES TIPO  K-FILE  EN ACERO INOXIDABLE
No 06 de 21mm</t>
  </si>
  <si>
    <t>OD0138</t>
  </si>
  <si>
    <t>LIMAS MANUALES TIPO  K-FILE  EN ACERO INOXIDABLE
No 06 de 31mm</t>
  </si>
  <si>
    <t>OD0139</t>
  </si>
  <si>
    <t>LIMAS MANUALES TIPO  K-FILE  EN ACERO INOXIDABLE
No 08 de 21mm</t>
  </si>
  <si>
    <t>OD0140</t>
  </si>
  <si>
    <t>LIMAS MANUALES TIPO  K-FILE  EN ACERO INOXIDABLE
No 08 de 31mm</t>
  </si>
  <si>
    <t>OD0141</t>
  </si>
  <si>
    <t>LIMAS MANUALES TIPO K FLEXOFILE EN ACERO INOXIDABLE  No 15X
21mm</t>
  </si>
  <si>
    <t>OD0142</t>
  </si>
  <si>
    <t>LIMAS MANUALES TIPO K FLEXOFILE EN ACERO INOXIDABLE  No 20
X 21mm</t>
  </si>
  <si>
    <t>OD0143</t>
  </si>
  <si>
    <t>LIMAS MANUALES TIPO K FLEXOFILE EN ACERO INOXIDABLE No 15
X 25mm</t>
  </si>
  <si>
    <t>OD0144</t>
  </si>
  <si>
    <t>LIMAS MANUALES TIPO K FLEXOFILE EN ACERO INOXIDABLE No 15
X 31mm</t>
  </si>
  <si>
    <t>OD0145</t>
  </si>
  <si>
    <t>LIMAS MANUALES TIPO K FLEXOFILE EN ACERO INOXIDABLE No 20
X 25mm</t>
  </si>
  <si>
    <t>OD0146</t>
  </si>
  <si>
    <t>LIMAS MANUALES TIPO K FLEXOFILE EN ACERO INOXIDABLE No 20
X 31mm</t>
  </si>
  <si>
    <t>OD0148</t>
  </si>
  <si>
    <t>LIMAS MANUALES TIPO K FLEXOFILE EN ACERO INOXIDABLE No 25
X 25 mm</t>
  </si>
  <si>
    <t>OD0149</t>
  </si>
  <si>
    <t>LIMAS MANUALES TIPO K FLEXOFILE EN ACERO INOXIDABLE No 25
X 31mm</t>
  </si>
  <si>
    <t>OD0147</t>
  </si>
  <si>
    <t>LIMAS MANUALES TIPO K FLEXOFILE EN ACERO INOXIDABLE No 25X
21mm</t>
  </si>
  <si>
    <t>ODO150</t>
  </si>
  <si>
    <t>LIMAS MANUALES TIPO K FLEXOFILE EN ACERO INOXIDABLE No 30
X 21mm</t>
  </si>
  <si>
    <t>OD0151</t>
  </si>
  <si>
    <t>LIMAS MANUALES TIPO K FLEXOFILE EN ACERO INOXIDABLE No 30
X 25mm</t>
  </si>
  <si>
    <t>OD0152</t>
  </si>
  <si>
    <t>LIMAS MANUALES TIPO K FLEXOFILE EN ACERO INOXIDABLE No 30
X 31mm</t>
  </si>
  <si>
    <t>OD0154</t>
  </si>
  <si>
    <t>LIMAS MANUALES TIPO K FLEXOFILE EN ACERO INOXIDABLE No 35
X 25mm</t>
  </si>
  <si>
    <t>OD0155</t>
  </si>
  <si>
    <t>LIMAS MANUALES TIPO K FLEXOFILE EN ACERO INOXIDABLE No 35
X 31mm</t>
  </si>
  <si>
    <t>OD0153</t>
  </si>
  <si>
    <t>LIMAS MANUALES TIPO K FLEXOFILE EN ACERO INOXIDABLE No 35X
21mm</t>
  </si>
  <si>
    <t>OD0156</t>
  </si>
  <si>
    <t>LIMAS MANUALES TIPO K FLEXOFILE EN ACERO INOXIDABLE No 40
X 21mm</t>
  </si>
  <si>
    <t>OD0157</t>
  </si>
  <si>
    <t>LIMAS MANUALES TIPO K FLEXOFILE EN ACERO INOXIDABLE No 40
X 25mm</t>
  </si>
  <si>
    <t>OD0158</t>
  </si>
  <si>
    <t>LIMAS MANUALES TIPO K FLEXOFILE EN ACERO INOXIDABLE No 40
X 31mm</t>
  </si>
  <si>
    <t>OD0250</t>
  </si>
  <si>
    <t>LIMAS MANUALES TIPO K-FILE  EN ACERO INOXIDABLENo 10 de
31mm</t>
  </si>
  <si>
    <t>OD0251</t>
  </si>
  <si>
    <t>LIMAS MANUALES TIPO K-FILE EN ACERO INOXIDABLE
No 06 de 25mm</t>
  </si>
  <si>
    <t>OD0161</t>
  </si>
  <si>
    <t>LIMAS MANUALES TIPO K-FILE EN ACERO INOXIDABLE
No 08 de 25 mm</t>
  </si>
  <si>
    <t>OD0162</t>
  </si>
  <si>
    <t>LIMAS MANUALES TIPO K-FILE EN ACERO INOXIDABLE
No 10 de 25 mm</t>
  </si>
  <si>
    <t>OD0163</t>
  </si>
  <si>
    <t>LIMAS MANUALES TIPO K-FLEXOFILE EN ACERO INOXIDABLE No 10
de 21 mm</t>
  </si>
  <si>
    <t>OD0164</t>
  </si>
  <si>
    <t>LIMAS PARA EQUIPO ROTATORIO DENTSPLY  PRO TAPER  F1 (021.06)
x 25 MM</t>
  </si>
  <si>
    <t>Limas de sección triangular convexa, electro pulidas, con conicidades múltiples en la misma lima. Composición: Aproximadamente 55% de Niquel y 45% de Titanio.</t>
  </si>
  <si>
    <t>OD0165</t>
  </si>
  <si>
    <t>LIMAS PARA EQUIPO ROTATORIO DENTSPLY PRO TAPER F2 (025.08) x 25 MM</t>
  </si>
  <si>
    <t>OD0166</t>
  </si>
  <si>
    <t>LIMAS PARA EQUIPO ROTATORIO DENTSPLY PRO TAPER F4 (040.08) x 25 MM</t>
  </si>
  <si>
    <t>OD0167</t>
  </si>
  <si>
    <t>LIMAS PARA EQUIPO ROTATORIO DENTSPLY WAVE.ONE GOLD MEDIUM 25MM.</t>
  </si>
  <si>
    <t>BLISTER X 3 UNIDADES</t>
  </si>
  <si>
    <t>Limas de sección en forma de paralelogramo alternando uno o dos puntos de corte en toda su parte activa, con conicidades variables y ángulo helicoidal constante, fabricadas en níquel titanio – tecnología gold (ultra flexible y mayor resistencia a la fatiga cíclica), pre esterilizada, compatibles con los equipo de la SUBRED NORTE</t>
  </si>
  <si>
    <t>OD0168</t>
  </si>
  <si>
    <t>LIMAS PARA EQUIPO ROTATORIO DENTSPLY WAVE.ONE GOLD MEDIUM 31MM.</t>
  </si>
  <si>
    <t>OD0169</t>
  </si>
  <si>
    <t>LIMAS PARA EQUIPO ROTATORIO DENTSPLY WAVE.ONE GOLD PRIMARY 31MM.</t>
  </si>
  <si>
    <t>OD0170</t>
  </si>
  <si>
    <t>LIMAS PARA EQUIPO ROTATORIO DENTSPLY WAVE.ONE GOLD SMALL X 25 MM</t>
  </si>
  <si>
    <t>OD0171</t>
  </si>
  <si>
    <t>LIMAS PARA EQUIPO ROTATORIO DENTSPLY WAVE.ONE LARGE X 25 MM</t>
  </si>
  <si>
    <t>OD0172</t>
  </si>
  <si>
    <t>LIMAS PARA EQUIPO ROTATORIO DENTSPLY WAVE.ONE PRIMARY X 25 MM</t>
  </si>
  <si>
    <t>OD0173</t>
  </si>
  <si>
    <t>Limas Pathfile 25 mm</t>
  </si>
  <si>
    <t>CAJA O BLISTER X 6 UNIDADES</t>
  </si>
  <si>
    <t>Fabricadas en Niquel-Titanio poseen una gran flexibilidad, resistencia a la fatiga cíclica y respeto por la anatomía del conducto. Además, limitan el riesgo de fractura en los instrumentos rotatorios y evitan los escalones y el transporte apical en los tratamientos endodónticos.</t>
  </si>
  <si>
    <t>OD0174</t>
  </si>
  <si>
    <t>LOCETAS DE VIDRIO USO ODONTOLOGICO</t>
  </si>
  <si>
    <t>Lamina de vidrio para realizar mezclas odontologicas, grosor 5 mm mínimo, bordes sin corte biselados.</t>
  </si>
  <si>
    <t>OD0175</t>
  </si>
  <si>
    <t>MANDRIL</t>
  </si>
  <si>
    <t>Los mandriles Sof-Lex compatible con los los discos de fácil inserción y
remoción de un disco desde mandril., para
usarse con una pieza de mano de baja velocidad, una cerradura de contra ángulo (RA)</t>
  </si>
  <si>
    <t>OD0176</t>
  </si>
  <si>
    <t>MINI ENDOBLOCK</t>
  </si>
  <si>
    <t>Instrumento para la medición de las limas de endodoncia, en forma de bloque, puede medir de 0 mm a 35 mm, en forma de bloque, plástico termoresistente, esterilizable a 121°C en autoclave, de 32 orificios.</t>
  </si>
  <si>
    <t>OD0177</t>
  </si>
  <si>
    <t>MONOMERO DE AUTOCURADO</t>
  </si>
  <si>
    <t>FCO*110 CC</t>
  </si>
  <si>
    <t>Acrílico líquido de autocurado, compuesto de metacrilato de metilo</t>
  </si>
  <si>
    <t>OD0178</t>
  </si>
  <si>
    <t>MTA</t>
  </si>
  <si>
    <t>KIT/SOBRE</t>
  </si>
  <si>
    <t>Mineral trióxido agregado, material reparador de conductos radiculares, formula de color del diente, fácil Manipulación, Resistente a la microfiltración. Sobre x 0.5gr</t>
  </si>
  <si>
    <t>OD0179</t>
  </si>
  <si>
    <t>OXIDO DE ZINC USO DENTAL</t>
  </si>
  <si>
    <t>FRASCO 175GR</t>
  </si>
  <si>
    <t>Oxido de Zinc USP, Polvo blanco químicamente puro, al mezclar con Eugenol se obtiene un cemento temporal para uso Odontológico. Frasco x 175 grs</t>
  </si>
  <si>
    <t>OD0180</t>
  </si>
  <si>
    <t>PAPEL DE ARTICULAR</t>
  </si>
  <si>
    <t>CAJA x 12
cuadernillos por 12 hojas</t>
  </si>
  <si>
    <t>Papel de articular delgado , resistente al rompimiento, bicolor azul/rojo en presentación cuadernillo</t>
  </si>
  <si>
    <t>OD0181</t>
  </si>
  <si>
    <t>PASTA PARA ALVEOLITIS</t>
  </si>
  <si>
    <t>FCO X 10 GRS</t>
  </si>
  <si>
    <t>Pasta para la prevención o alivio de alveolitis, pasta homogenea y textura cremosa, contenido de yodopovidona y eugenol, Frasco x 10 grs</t>
  </si>
  <si>
    <t>OD0182</t>
  </si>
  <si>
    <t>PASTA PARA PROFILAXIS</t>
  </si>
  <si>
    <t>TARRO X 50GR</t>
  </si>
  <si>
    <t>Pasta para profilaxis - sabor fresa, pasta suave, de base hidrosoluble.</t>
  </si>
  <si>
    <t>OD0183</t>
  </si>
  <si>
    <t>PELICULA PERIAPICAL ADULTO CAJA X 150</t>
  </si>
  <si>
    <t>CAJA X 150 UNDS</t>
  </si>
  <si>
    <t>Emulsión de grano que cuenta con granos de haluros de plata aplanados, los cuales aprovechan la radiación x de manera eficaz, obteniéndose imágenes nítidas de alto contraste.</t>
  </si>
  <si>
    <t>OD0184</t>
  </si>
  <si>
    <t>PELICULA PERIAPICAL NIÑO CAJA X 100</t>
  </si>
  <si>
    <t>OD0185</t>
  </si>
  <si>
    <t>PIEDRAS ROSADAS DE PULIR DE TALLO LARGO DE DIFERENTES FORMAS</t>
  </si>
  <si>
    <t>Piedras montadas color rosado para micromotor en diferentes formas</t>
  </si>
  <si>
    <t>OD0239</t>
  </si>
  <si>
    <t>PINCELES APLICADORES X 100 UNID.</t>
  </si>
  <si>
    <t>PAQUETE X 100 UNDS</t>
  </si>
  <si>
    <t>Brochas aplicadoras desechables, para ser colocadas en un portapincel, para la aplicación principalmente de sellantes y o barnices de fluor. Tallo plástico y cerdas en nylon. Paquete x 100 unds</t>
  </si>
  <si>
    <t>OD0187</t>
  </si>
  <si>
    <t>POLIMERO DE AUTOCURADO DE DIFERENTES COLORES</t>
  </si>
  <si>
    <t>FRASCO x 60 GRS</t>
  </si>
  <si>
    <t>Acrílico de autopolimerización, que ofrezca buen terminado y transparencia al pulimento, distribución homogénea en las partículas esféricas del polímero, alta resistencia a la flexión y al impacto, color rosado.</t>
  </si>
  <si>
    <t>OD0188</t>
  </si>
  <si>
    <t>POLIMERO ROSADO AUTOCURADO</t>
  </si>
  <si>
    <t>FRASCO*60GR</t>
  </si>
  <si>
    <t>Acrílico de autopolimerización, que ofrezca buen terminado y transparencia al pulimento, distribución homogénea en las partículas esféricas del polímero, alta resistencia a la flexión y al impacto, color diente (62,65, 66, 67, 69, 77, 81),</t>
  </si>
  <si>
    <t>OD0189</t>
  </si>
  <si>
    <t>POLIMERO TRANSPARENTE AUTOCURADO</t>
  </si>
  <si>
    <t>Acrílico de autopolimerización, que ofrezca buen terminado y transparencia al pulimento, distribución homogénea en las partículas esféricas del polímero, alta resistencia a la flexión y al impacto, color transparente.</t>
  </si>
  <si>
    <t>OD0190</t>
  </si>
  <si>
    <t>PUNTAS DE JERINGA TRIPLE METALICAS</t>
  </si>
  <si>
    <t>Accesorio universal para jeringa triple, en acero inoxidable, con punta angulada, removible, autoclavable</t>
  </si>
  <si>
    <t>OD0191</t>
  </si>
  <si>
    <t>PUNTAS PARA CAVITRON BOBCAT
25 Khz</t>
  </si>
  <si>
    <t>Punta metálica cuya parte activa viene de diferente especificación, mango plástico, acople a dispositivo del ultrasonido o cavitrón, FSI-10. Autoclavable con irrigación interna.</t>
  </si>
  <si>
    <t>OD0192</t>
  </si>
  <si>
    <t>PUNTAS PARA SCALER GNATUS/ JETSONIC US</t>
  </si>
  <si>
    <t>Puntas para piezo scaler ultrasonico multiproposito, en acero inoxidable, esterilizables en autoclave a 131°C, compatible con los equipos JETSONIC (GNATUS), D5</t>
  </si>
  <si>
    <t>OD0193</t>
  </si>
  <si>
    <t>PUNTAS PARA ULTRASONIDO PIEZO SCALER D5</t>
  </si>
  <si>
    <t>Punta metálica cuya parte activa viene de diferente especificación, , acople a dispositivo del ultrasonido D5 Autoclavable con irrigación interna.,</t>
  </si>
  <si>
    <t>OD0194</t>
  </si>
  <si>
    <t>QUELANTE EDTA 17%</t>
  </si>
  <si>
    <t>Solución quelante utilizado en conductos estrechos y como complemento para remover la capa de desecho dentinario, aumenta el diametro de la entrada de los tubulos dentinales. Edta Sodico 17%. Frasco x 120 ml</t>
  </si>
  <si>
    <t>OD0195</t>
  </si>
  <si>
    <t>RC PREP 10 % DE UREA, 15% ACIDO TETRA ACETICO DE ETILENDIAMINO (EDTA).</t>
  </si>
  <si>
    <t>JERINGA*9 GRS</t>
  </si>
  <si>
    <t>Base de glycol, péroxido de urea y Edta ayuda a desobturar calcificaciones y lubricar los canales intraradiculares, permitiendo una eficaz instrumentación y conseguir un buen tratamiento</t>
  </si>
  <si>
    <t>OD0196</t>
  </si>
  <si>
    <t>RESINA DE FOTOCURADO A 3.5</t>
  </si>
  <si>
    <t>JERINGA X 3 GRS</t>
  </si>
  <si>
    <t>Resina Nanohíbrida. Baja contracción, menor al 1.6%. Fácil pulido y retención de brillo. No pegajosa. Mejor distribución de relleno: Partículas Zirconia/Sílica 0,6 M; Cluster Zirconia/ Silica; Sílica 20 nm. Buena resistencia al desgaste, menor a 0,03 mm3.</t>
  </si>
  <si>
    <t>OD0197</t>
  </si>
  <si>
    <t xml:space="preserve">RESINA DE FOTOCURADO A1 </t>
  </si>
  <si>
    <t>OD0198</t>
  </si>
  <si>
    <t>JERINGA X 4 GRS</t>
  </si>
  <si>
    <t>Resina de fotocurado de nanotecnologia con tamaño de particula mas frecuente de 20 nanometros, con una contraccion maxima de 1.86%. Con materiales de relleno nanoclusters que son aglomeraciones de particulas nanometricas dispersas en la matriz de resina-La resina contiene bis-GMA, UDMA, TEGDMA y bis-EMA</t>
  </si>
  <si>
    <t>OD0199</t>
  </si>
  <si>
    <t xml:space="preserve">RESINA DE FOTOCURADO A2 </t>
  </si>
  <si>
    <t>OD0200</t>
  </si>
  <si>
    <t>OD0202</t>
  </si>
  <si>
    <t xml:space="preserve">RESINA DE FOTOCURADO A3 </t>
  </si>
  <si>
    <t>OD0201</t>
  </si>
  <si>
    <t>OD0203</t>
  </si>
  <si>
    <t xml:space="preserve">RESINA DE FOTOCURADO B1 </t>
  </si>
  <si>
    <t>OD0204</t>
  </si>
  <si>
    <t xml:space="preserve">RESINA DE FOTOCURADO B2 </t>
  </si>
  <si>
    <t>OD0205</t>
  </si>
  <si>
    <t>OD0206</t>
  </si>
  <si>
    <t xml:space="preserve">RESINA DE FOTOCURADO B3 </t>
  </si>
  <si>
    <t>OD0207</t>
  </si>
  <si>
    <t xml:space="preserve">RESINA DE FOTOCURADO C2 </t>
  </si>
  <si>
    <t>ODX001</t>
  </si>
  <si>
    <t>OD0209</t>
  </si>
  <si>
    <t>RESINA EMPACALBLE PARA POSTERIORES A3</t>
  </si>
  <si>
    <t>Resina microhibrida de relleno para restauraciones en el sector posterior en zirconio / sílice, con un relleno inorgánico de 61% y partículas de un tamaño entre 0.01 y 3.5 micras.Colores A3, B2 y C2</t>
  </si>
  <si>
    <t>RESINA EMPACALBLE PARA POSTERIORES B2</t>
  </si>
  <si>
    <t>OD0211</t>
  </si>
  <si>
    <t>RESINA EMPACALBLE PARA POSTERIORES C2</t>
  </si>
  <si>
    <t>OD0212</t>
  </si>
  <si>
    <t>RESINA FLUIDA PARA POSTERIORES A2</t>
  </si>
  <si>
    <t>KIT*2 JERINGAS (2 GRS C/U)</t>
  </si>
  <si>
    <t>Material fluido de bajo estrés de contracción es semitranslúcido y permite una profundidad de curado de 4 mm .El relleno es una combinación de tricloruro de iterbio con una variedad de tamaños de partículas que van desde 0,1 a 5,0 micrones y zirconio/sílice con una variedad de tamaños de partículas que van de 0,01 a 3,5 μm. La carga del relleno inorgánico es de aproximadamente el 64,5% por peso (42,5% por volumen).</t>
  </si>
  <si>
    <t>OD0213</t>
  </si>
  <si>
    <t>RESINA FLUIDA PARA POSTERIORES A3</t>
  </si>
  <si>
    <t>OD0215</t>
  </si>
  <si>
    <t>RESINA FLUIDA
COLOR A3. Resina NANOTECNOLOGIA</t>
  </si>
  <si>
    <t>JERINGA X 2GRS- KIT*2 JER (2 GRS C/U)</t>
  </si>
  <si>
    <t>Resina fluida de baja viscosidad, fotopolimerizada por luz
visible, y radiopaca. Para reparaciones en cavidades pequeñas
• Sellador de fosetas y fisuras
• Bloqueador de irregularidades, cortes y zonas retentivas
• Reparación de materiales temporales-- relleno 
zirconio/sílice. El relleno inorgánico representa un 47% en volumen con un rango de tamaño de partículas
de 0,01 a 6,0 μm. El tamaño medio de partícula del relleno es de 1,5 μm.</t>
  </si>
  <si>
    <t>OD0214</t>
  </si>
  <si>
    <t>RESINA FLUIDACOLOR A2.
Resina NANOTECNOLOGIA</t>
  </si>
  <si>
    <t>KIT*2 JER (2 GRS C/U)</t>
  </si>
  <si>
    <t>OD0216</t>
  </si>
  <si>
    <t>RESINA PARA POSTERIORES COLOR A1</t>
  </si>
  <si>
    <t>JERINGA X4 GRS</t>
  </si>
  <si>
    <t>Resina diseñada para ser colocada en un solo bloque, contiene dos innovadores monómeros de metacrilato, que 
actúan disminuyendo el estrés de contracción durante la fotopolimeración.</t>
  </si>
  <si>
    <t>OD0217</t>
  </si>
  <si>
    <t>RESINA PARA POSTERIORES COLOR A2</t>
  </si>
  <si>
    <t>OD0218</t>
  </si>
  <si>
    <t>RESINA PARA POSTERIORES COLOR A3</t>
  </si>
  <si>
    <t>OD0219</t>
  </si>
  <si>
    <t>RESINA PARA POSTERIORES COLOR B1</t>
  </si>
  <si>
    <t>ODX002</t>
  </si>
  <si>
    <t>RESINA FOTOCURADO RESTAURADOR UNIVERSAL BRILLANTE (A1, B1,B2,C1,D2)</t>
  </si>
  <si>
    <t>Resina Camaleonica /efecto camuflaje para dientes anteriores y posteriores, relleno de silice de 20nm no aglomerado/no agregado,  un relleno de circonio de 4nm a 11 nm no aglomerado /no agregado y un relleno de conglomerado de circonio/silice agregada. Contiene resinas bis-GMA, UDMA, TEGDMA, PEGDMA y bis-EMA</t>
  </si>
  <si>
    <t>ODX003</t>
  </si>
  <si>
    <t>RESINA FOTOCURADO RESTAURADOR UNIVERSALNATURAL (A2, A3, C2,D3,D4)</t>
  </si>
  <si>
    <t>ODX004</t>
  </si>
  <si>
    <t>RESINA FOTOCURADO RESTAURADOR UNIVERSAL  CALIDO (A3.5,A4,B3,C3,C4)</t>
  </si>
  <si>
    <t>OD0220</t>
  </si>
  <si>
    <t>RETRACTOR DE LABIO ADULTO</t>
  </si>
  <si>
    <t>Fabricado en plástico o policarbonato, diseño liso, fácil adaptación a la estructura oral, confortable para el paciente, autoclavable a 121°C, tamaño adulto</t>
  </si>
  <si>
    <t>OD0221</t>
  </si>
  <si>
    <t>RETRACTOR DE LABIO PEDIATRICO</t>
  </si>
  <si>
    <t>Fabricado en plástico o policarbonato, diseño liso, fácil adaptación a la estructura oral, confortable para el paciente, autoclavable a 121°C, tamaño pediátrico</t>
  </si>
  <si>
    <t>RETRACTOR DE LABIO Y LENGUA ADULTO</t>
  </si>
  <si>
    <t>OD0223</t>
  </si>
  <si>
    <t>REVELADOR PLACA BACTERIANA</t>
  </si>
  <si>
    <t>FRASCO X 10ML</t>
  </si>
  <si>
    <t>Liquido con sustancia que tiñe la placa bacteriana color rojo o color rojo/azul</t>
  </si>
  <si>
    <t>OD0224</t>
  </si>
  <si>
    <t>SEALAPEX</t>
  </si>
  <si>
    <t>ESTUCHE</t>
  </si>
  <si>
    <t>Sellador de conductos radiculares a base de hidróxido de calcio polimérico, produce rápida curación y formación de tejido duro.</t>
  </si>
  <si>
    <t>OD0225</t>
  </si>
  <si>
    <t>SEDA DENTAL CON CERA</t>
  </si>
  <si>
    <t>ROLLO X 400 MTS</t>
  </si>
  <si>
    <t>Con cera, sin sabor, en nylon, que no se deshilache.</t>
  </si>
  <si>
    <t>OD0226</t>
  </si>
  <si>
    <t>SELLANTE DE FOSETAS Y FISURAS DE FOTOCURADO CON LIBERACION DE FLUOR Y BAJA VISCOSIDAD</t>
  </si>
  <si>
    <t>Sellante de fotocurado blanco resistente a la fuerza masticatoria , alta resistencia al desgaste</t>
  </si>
  <si>
    <t>OD0227</t>
  </si>
  <si>
    <t>SEPARADOR DE LENGUA</t>
  </si>
  <si>
    <t>BOLSA*40 UNDS</t>
  </si>
  <si>
    <t>Separador de lengua desechable en polipropileno atóxico en color blanco, autoajustable al mentón.</t>
  </si>
  <si>
    <t>OD0228</t>
  </si>
  <si>
    <t>SPRAY REFRIGERANTE PARA DETECCION DE VITALIDAD PULPAR</t>
  </si>
  <si>
    <t>FRASCO  X 200 ML</t>
  </si>
  <si>
    <t>Spray refrigerante para detección de vitalidad pulpar</t>
  </si>
  <si>
    <t>OD0229</t>
  </si>
  <si>
    <t>TELA DE CAUCHO / LATEX DENTAL / DIQUE DE GOMA
5*5</t>
  </si>
  <si>
    <t>CAJA X 52 UNIDADES</t>
  </si>
  <si>
    <t>Látex natural, para uso odontológico, actúa como barrera protectora en procedimientos odontológicos. 5"*5"</t>
  </si>
  <si>
    <t>OD0230</t>
  </si>
  <si>
    <t>TELA DE CAUCHO / LATEX DENTAL / DIQUE DE GOMA
6*6</t>
  </si>
  <si>
    <t>CAJA*36 UNIDADES</t>
  </si>
  <si>
    <t>Látex natural, para uso odontológico, actúa como barrera protectora en procedimientos odontológicos. 6"*6"</t>
  </si>
  <si>
    <t>OD0231</t>
  </si>
  <si>
    <t>TIRANERVIOS ESTANDARIZADOS SURTIDOS</t>
  </si>
  <si>
    <t>BLISTER  O CAJA X 10
UNIDADES O 6 UNIDADES</t>
  </si>
  <si>
    <t>De mango plástico en los colores de las limas de 21 mm de longitud en acero inoxidable, estériles</t>
  </si>
  <si>
    <t>OD0232</t>
  </si>
  <si>
    <t>TIRAS DE MYLAR</t>
  </si>
  <si>
    <t>SOBRE X 50 UNIDADES</t>
  </si>
  <si>
    <t>Cintas de poliéster transparente</t>
  </si>
  <si>
    <t>OD0233</t>
  </si>
  <si>
    <t>TIRAS METALICAS ABRASIVAS</t>
  </si>
  <si>
    <t>SOBRE X 12 UNIDADES</t>
  </si>
  <si>
    <t>Tira metálica, grano medio, de 4mm,</t>
  </si>
  <si>
    <t>OD0234</t>
  </si>
  <si>
    <t>TIRAS PARA PULIR RESINA</t>
  </si>
  <si>
    <t>PAQ X 100 UNIDADES</t>
  </si>
  <si>
    <t>Tiras de papel con granos abrasivos para el pulido interdental, de alta calidad que el grano no se desprenda o caiga al momento de pulir.</t>
  </si>
  <si>
    <t>OD0235</t>
  </si>
  <si>
    <t>TOPES DE CAUCHO DE DIFERENTES COLORES</t>
  </si>
  <si>
    <t>CAJA x 60 UNIDADES</t>
  </si>
  <si>
    <t>Topes de caucho en colores surtidos</t>
  </si>
  <si>
    <t>OD0236</t>
  </si>
  <si>
    <t>VASOS DAPEN</t>
  </si>
  <si>
    <t>En vidrio, con bordes romos, ideal para mezclar acrílico y otras sustancias odontológicas</t>
  </si>
  <si>
    <t>OD0237</t>
  </si>
  <si>
    <t>XILODENT SOLVENTE DE GUTAPERCHA</t>
  </si>
  <si>
    <t>FRASCO X 15 – 20 ML</t>
  </si>
  <si>
    <t>Disolvente de gutapercha y desengrasante de superficies antes de las restauraciones. Frasco de 15-20 ml</t>
  </si>
  <si>
    <t>OD0238</t>
  </si>
  <si>
    <t>LIBRA</t>
  </si>
  <si>
    <t>Sulfato de calcio semihidratado, fraguado rápido</t>
  </si>
  <si>
    <t>VALOR TOTAL……………………………….</t>
  </si>
  <si>
    <t>SOLICITADO POR EL AREA Y/O SERVICIO</t>
  </si>
  <si>
    <t>NOMBRE :</t>
  </si>
  <si>
    <t>CARGO:</t>
  </si>
  <si>
    <t>FECHA DE SOLICITUD</t>
  </si>
  <si>
    <t>Vo.Bo DIRECTOR AREA</t>
  </si>
  <si>
    <t>Elaboro: Sandra Patricia Rincón Guerrero. T</t>
  </si>
  <si>
    <t>SE SOLICITARA  MUESTRA EN CASO DE SER REQUERIDO POR LA PARTE TECNICA -  DEBIDAMENTE MARCADA CON EL NOMBRE DE LA EMPRESA Y LA DESCRIPCION DEL INSUMO -DONDE SE EVALUARA DIFERENTES CRITERIOS FRENTE A LA EFECTIVIDAD DEL FUNCIONAMIENTO DEL DISPOSITIVO - SI LAS MUESTRAS NO SE HACE SU RESPECTIVA RECOLECCION DESPUES DE TRES DIAS LA SUBRED NO SERA RESPONSABLE DE LAS MISMAS</t>
  </si>
  <si>
    <t>ALMACEN GENERAL</t>
  </si>
  <si>
    <t>PROFESIONAL ESPECIALIZADA ALMACÉN</t>
  </si>
  <si>
    <t>DAMARIS REYES CASTRO</t>
  </si>
  <si>
    <t>JENNIFFER LUNA ROA</t>
  </si>
  <si>
    <t>SUMINISTRO DE DISPOSITIVOS E INSUMOS PARA EL SERVICIO DE ODONTOLOGÍA CON EL FIN DE PRESTAR OPORTUNA Y ADECUADA ATENCIÓN DE LOS USUARIOS DE LAS DIFERENTES UNIDADES ASISTENCIALES DE LA SUBRED INTEGRADA DE SERVICIOS DE SALUD NORTE ESE</t>
  </si>
  <si>
    <t>YESO TIPO III</t>
  </si>
  <si>
    <t>x</t>
  </si>
  <si>
    <t>1. FICHAS TÉCNICAS
2. REGISTROS INVIMA                                                                                                       3. DEMAS DOCUMENTACION QUE REQUIERA EL PROCESO</t>
  </si>
  <si>
    <t>Caja x 100</t>
  </si>
  <si>
    <t xml:space="preserve"> Fundas plásticas desechables para protección del sensor digital de radiografía intraoral (RVG) durante la toma de radiografías periapicales. Barrera de bioseguridad para evitar contaminación cruzada. Compatible con sensores digitales intraorales tamaño 1 y 2. Material plástico flexible y resistente, de uso único.  </t>
  </si>
  <si>
    <t>FUNDAS DESECHABLES PARA SENSOR DE RADIOVISIOGRAFÍA DIGITAL INTRAORAL</t>
  </si>
  <si>
    <t>NUEVO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</si>
</sst>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quot;$&quot;\ * #,##0.00_ ;_ &quot;$&quot;\ * \-#,##0.00_ ;_ &quot;$&quot;\ * &quot;-&quot;??_ ;_ @_ "/>
    <numFmt numFmtId="166" formatCode="_ &quot;$ &quot;* #,##0.00_ ;_ &quot;$ &quot;* \-#,##0.00_ ;_ &quot;$ &quot;* \-??_ ;_ @_ "/>
    <numFmt numFmtId="167" formatCode="_([$$-240A]\ * #,##0_);_([$$-240A]\ * \(#,##0\);_([$$-240A]\ * \-??_);_(@_)"/>
    <numFmt numFmtId="168" formatCode="_-* #,##0_-;\-* #,##0_-;_-* \-_-;_-@_-"/>
    <numFmt numFmtId="169" formatCode="_-&quot;$&quot;* #,##0_-;\-&quot;$&quot;* #,##0_-;_-&quot;$&quot;* &quot;-&quot;_-;_-@_-"/>
    <numFmt numFmtId="170" formatCode="_-&quot;$&quot;* #,##0.00_-;\-&quot;$&quot;* #,##0.00_-;_-&quot;$&quot;* &quot;-&quot;??_-;_-@_-"/>
    <numFmt numFmtId="171" formatCode="#,##0.00\ \€"/>
    <numFmt numFmtId="172" formatCode="[$-240A]General"/>
    <numFmt numFmtId="173" formatCode="@*_"/>
  </numFmts>
  <fonts count="25">
    <font>
      <sz val="11"/>
      <color theme="1"/>
      <name val="Calibri"/>
      <family val="2"/>
      <scheme val="minor"/>
    </font>
    <font>
      <sz val="10"/>
      <name val="Arial"/>
      <family val="2"/>
    </font>
    <font>
      <sz val="11"/>
      <color theme="1"/>
      <name val="Calibri"/>
      <family val="2"/>
      <scheme val="minor"/>
    </font>
    <font>
      <sz val="10"/>
      <color theme="1"/>
      <name val="Century Gothic"/>
      <family val="2"/>
    </font>
    <font>
      <b/>
      <sz val="11"/>
      <color theme="1"/>
      <name val="Calibri"/>
      <family val="2"/>
      <scheme val="minor"/>
    </font>
    <font>
      <sz val="11"/>
      <color theme="1"/>
      <name val="Calibri"/>
      <family val="2"/>
    </font>
    <font>
      <b/>
      <sz val="11"/>
      <color theme="1"/>
      <name val="Calibri"/>
      <family val="2"/>
    </font>
    <font>
      <sz val="10"/>
      <color rgb="FF000000"/>
      <name val="Times New Roman"/>
      <family val="1"/>
    </font>
    <font>
      <sz val="10"/>
      <color theme="1"/>
      <name val="Calibri"/>
      <family val="2"/>
    </font>
    <font>
      <b/>
      <sz val="12"/>
      <color theme="1"/>
      <name val="Calibri"/>
      <family val="2"/>
    </font>
    <font>
      <sz val="11"/>
      <color rgb="FF000000"/>
      <name val="Calibri"/>
      <family val="2"/>
      <charset val="1"/>
    </font>
    <font>
      <sz val="10"/>
      <name val="Arial"/>
      <family val="2"/>
      <charset val="1"/>
    </font>
    <font>
      <sz val="10"/>
      <color rgb="FF000000"/>
      <name val="Arial"/>
      <family val="2"/>
      <charset val="1"/>
    </font>
    <font>
      <u/>
      <sz val="11"/>
      <color theme="10"/>
      <name val="Calibri"/>
      <family val="2"/>
      <charset val="1"/>
    </font>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1"/>
    </font>
    <font>
      <sz val="12"/>
      <color theme="1"/>
      <name val="Calibri"/>
      <family val="2"/>
    </font>
    <font>
      <sz val="11"/>
      <color theme="1"/>
      <name val="Arial"/>
      <family val="2"/>
    </font>
    <font>
      <sz val="12"/>
      <name val="Arial"/>
      <family val="2"/>
    </font>
    <font>
      <b/>
      <sz val="18"/>
      <name val="Arial"/>
      <family val="2"/>
    </font>
    <font>
      <b/>
      <sz val="10"/>
      <color theme="1"/>
      <name val="Calibri"/>
      <family val="2"/>
      <scheme val="minor"/>
    </font>
    <font>
      <sz val="12"/>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0"/>
        <bgColor theme="8" tint="0.79998168889431442"/>
      </patternFill>
    </fill>
  </fills>
  <borders count="28">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1">
    <xf numFmtId="0" fontId="0" fillId="0" borderId="0"/>
    <xf numFmtId="0" fontId="1" fillId="0" borderId="0"/>
    <xf numFmtId="165" fontId="1" fillId="0" borderId="0" applyFont="0" applyFill="0" applyBorder="0" applyAlignment="0" applyProtection="0"/>
    <xf numFmtId="164" fontId="2" fillId="0" borderId="0" applyFont="0" applyFill="0" applyBorder="0" applyAlignment="0" applyProtection="0"/>
    <xf numFmtId="0" fontId="2" fillId="0" borderId="0"/>
    <xf numFmtId="0" fontId="7" fillId="0" borderId="0"/>
    <xf numFmtId="43" fontId="2" fillId="0" borderId="0" applyFont="0" applyFill="0" applyBorder="0" applyAlignment="0" applyProtection="0"/>
    <xf numFmtId="0" fontId="10" fillId="0" borderId="0"/>
    <xf numFmtId="166" fontId="10" fillId="0" borderId="0" applyBorder="0" applyProtection="0"/>
    <xf numFmtId="0" fontId="11" fillId="0" borderId="0"/>
    <xf numFmtId="167" fontId="12" fillId="0" borderId="0"/>
    <xf numFmtId="0" fontId="10" fillId="0" borderId="0"/>
    <xf numFmtId="168" fontId="10" fillId="0" borderId="0" applyBorder="0" applyProtection="0"/>
    <xf numFmtId="0" fontId="13" fillId="0" borderId="0" applyNumberFormat="0" applyFill="0" applyBorder="0" applyAlignment="0" applyProtection="0"/>
    <xf numFmtId="169" fontId="2" fillId="0" borderId="0" applyFont="0" applyFill="0" applyBorder="0" applyAlignment="0" applyProtection="0"/>
    <xf numFmtId="0" fontId="14" fillId="0" borderId="0"/>
    <xf numFmtId="9" fontId="14" fillId="0" borderId="0" applyFont="0" applyFill="0" applyBorder="0" applyAlignment="0" applyProtection="0"/>
    <xf numFmtId="170"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1" fontId="14" fillId="0" borderId="0" applyFont="0" applyFill="0" applyBorder="0" applyAlignment="0" applyProtection="0"/>
    <xf numFmtId="0" fontId="17" fillId="4" borderId="3" applyNumberFormat="0" applyProtection="0">
      <alignment horizontal="left" vertical="center"/>
    </xf>
    <xf numFmtId="0" fontId="16" fillId="5" borderId="0" applyNumberFormat="0" applyBorder="0" applyProtection="0">
      <alignment horizontal="center" vertical="center"/>
    </xf>
    <xf numFmtId="0" fontId="16" fillId="6" borderId="0" applyNumberFormat="0" applyBorder="0" applyProtection="0">
      <alignment horizontal="center" vertical="center"/>
    </xf>
    <xf numFmtId="0" fontId="16" fillId="4" borderId="0" applyNumberFormat="0" applyBorder="0" applyProtection="0">
      <alignment horizontal="center" vertical="center" wrapText="1"/>
    </xf>
    <xf numFmtId="0" fontId="16" fillId="4" borderId="0" applyNumberFormat="0" applyBorder="0" applyProtection="0">
      <alignment horizontal="right" vertical="center" wrapText="1"/>
    </xf>
    <xf numFmtId="0" fontId="16" fillId="7" borderId="0" applyNumberFormat="0" applyBorder="0" applyProtection="0">
      <alignment horizontal="center" vertical="center" wrapText="1"/>
    </xf>
    <xf numFmtId="0" fontId="15" fillId="7" borderId="0" applyNumberFormat="0" applyBorder="0" applyProtection="0">
      <alignment horizontal="right" vertical="center" wrapText="1"/>
    </xf>
    <xf numFmtId="49" fontId="15" fillId="0" borderId="0" applyFill="0" applyBorder="0" applyProtection="0">
      <alignment horizontal="left" vertical="center"/>
    </xf>
    <xf numFmtId="0" fontId="16" fillId="0" borderId="0" applyNumberFormat="0" applyFill="0" applyBorder="0" applyProtection="0">
      <alignment horizontal="left" vertical="center"/>
    </xf>
    <xf numFmtId="0" fontId="16" fillId="0" borderId="0" applyNumberFormat="0" applyFill="0" applyBorder="0" applyProtection="0">
      <alignment horizontal="right" vertical="center"/>
    </xf>
    <xf numFmtId="171" fontId="15" fillId="0" borderId="0" applyFill="0" applyBorder="0" applyProtection="0">
      <alignment horizontal="right" vertical="center"/>
    </xf>
    <xf numFmtId="14" fontId="15" fillId="0" borderId="0" applyFill="0" applyBorder="0" applyProtection="0">
      <alignment horizontal="right" vertical="center"/>
    </xf>
    <xf numFmtId="22" fontId="15" fillId="0" borderId="0" applyFill="0" applyBorder="0" applyProtection="0">
      <alignment horizontal="right" vertical="center"/>
    </xf>
    <xf numFmtId="3" fontId="15" fillId="0" borderId="0" applyFill="0" applyBorder="0" applyProtection="0">
      <alignment horizontal="right" vertical="center"/>
    </xf>
    <xf numFmtId="4" fontId="15" fillId="0" borderId="0" applyFill="0" applyBorder="0" applyProtection="0">
      <alignment horizontal="right" vertical="center"/>
    </xf>
    <xf numFmtId="0" fontId="15" fillId="0" borderId="3" applyNumberFormat="0" applyFill="0" applyProtection="0">
      <alignment horizontal="left" vertical="center"/>
    </xf>
    <xf numFmtId="171" fontId="15" fillId="0" borderId="3" applyFill="0" applyProtection="0">
      <alignment horizontal="right" vertical="center"/>
    </xf>
    <xf numFmtId="3" fontId="15" fillId="0" borderId="3" applyFill="0" applyProtection="0">
      <alignment horizontal="right" vertical="center"/>
    </xf>
    <xf numFmtId="4" fontId="15" fillId="0" borderId="3" applyFill="0" applyProtection="0">
      <alignment horizontal="right" vertical="center"/>
    </xf>
    <xf numFmtId="0" fontId="14" fillId="0" borderId="3" applyNumberFormat="0" applyFont="0" applyFill="0" applyAlignment="0" applyProtection="0"/>
    <xf numFmtId="172" fontId="18" fillId="0" borderId="0"/>
    <xf numFmtId="0" fontId="14" fillId="8" borderId="0" applyNumberFormat="0" applyFont="0" applyBorder="0" applyAlignment="0" applyProtection="0"/>
    <xf numFmtId="43" fontId="14" fillId="0" borderId="0" applyFont="0" applyFill="0" applyBorder="0" applyAlignment="0" applyProtection="0"/>
    <xf numFmtId="41" fontId="14" fillId="0" borderId="0" applyFont="0" applyFill="0" applyBorder="0" applyAlignment="0" applyProtection="0"/>
    <xf numFmtId="0" fontId="16" fillId="5" borderId="0" applyNumberFormat="0" applyBorder="0" applyProtection="0">
      <alignment horizontal="center" vertical="center"/>
    </xf>
    <xf numFmtId="0" fontId="2" fillId="0" borderId="0"/>
    <xf numFmtId="169" fontId="14"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cellStyleXfs>
  <cellXfs count="134">
    <xf numFmtId="0" fontId="0" fillId="0" borderId="0" xfId="0"/>
    <xf numFmtId="0" fontId="0" fillId="2" borderId="0" xfId="0" applyFill="1"/>
    <xf numFmtId="0" fontId="4" fillId="2" borderId="0" xfId="0" applyFont="1" applyFill="1"/>
    <xf numFmtId="0" fontId="3" fillId="2" borderId="0" xfId="0" applyFont="1" applyFill="1" applyAlignment="1">
      <alignment vertical="center"/>
    </xf>
    <xf numFmtId="0" fontId="5" fillId="2" borderId="0" xfId="0" applyFont="1" applyFill="1"/>
    <xf numFmtId="0" fontId="5" fillId="2" borderId="6" xfId="0" applyFont="1" applyFill="1" applyBorder="1"/>
    <xf numFmtId="0" fontId="5" fillId="2" borderId="6" xfId="0" applyFont="1" applyFill="1" applyBorder="1" applyAlignment="1">
      <alignment horizontal="left"/>
    </xf>
    <xf numFmtId="0" fontId="6" fillId="2" borderId="6" xfId="0" applyFont="1" applyFill="1" applyBorder="1" applyAlignment="1">
      <alignment horizontal="center"/>
    </xf>
    <xf numFmtId="0" fontId="6" fillId="2" borderId="0" xfId="0" applyFont="1" applyFill="1" applyAlignment="1">
      <alignment horizontal="center"/>
    </xf>
    <xf numFmtId="169" fontId="5" fillId="2" borderId="0" xfId="14" applyFont="1" applyFill="1" applyBorder="1"/>
    <xf numFmtId="0" fontId="5" fillId="0" borderId="0" xfId="0" applyFont="1"/>
    <xf numFmtId="0" fontId="0" fillId="0" borderId="7" xfId="0" applyBorder="1"/>
    <xf numFmtId="0" fontId="20" fillId="2" borderId="0" xfId="0" applyFont="1" applyFill="1"/>
    <xf numFmtId="0" fontId="4" fillId="12" borderId="16" xfId="0" applyFont="1" applyFill="1" applyBorder="1"/>
    <xf numFmtId="0" fontId="19" fillId="2" borderId="0" xfId="0" applyFont="1" applyFill="1" applyAlignment="1">
      <alignment horizontal="right" vertical="center"/>
    </xf>
    <xf numFmtId="0" fontId="5" fillId="2" borderId="0" xfId="0" applyFont="1" applyFill="1" applyAlignment="1">
      <alignment horizontal="left"/>
    </xf>
    <xf numFmtId="0" fontId="5" fillId="2" borderId="0" xfId="0" applyFont="1" applyFill="1" applyAlignment="1">
      <alignment horizontal="left" vertical="center"/>
    </xf>
    <xf numFmtId="0" fontId="8" fillId="2" borderId="7" xfId="0" applyFont="1" applyFill="1" applyBorder="1" applyAlignment="1">
      <alignment horizontal="center" vertical="center"/>
    </xf>
    <xf numFmtId="0" fontId="9" fillId="2" borderId="0" xfId="0" applyFont="1" applyFill="1" applyAlignment="1">
      <alignment vertical="center"/>
    </xf>
    <xf numFmtId="0" fontId="0" fillId="14" borderId="16" xfId="0" applyFill="1" applyBorder="1"/>
    <xf numFmtId="0" fontId="0" fillId="14" borderId="17" xfId="0" applyFill="1" applyBorder="1"/>
    <xf numFmtId="0" fontId="0" fillId="14" borderId="18" xfId="0" applyFill="1" applyBorder="1"/>
    <xf numFmtId="164" fontId="0" fillId="14" borderId="17" xfId="0" applyNumberFormat="1" applyFill="1" applyBorder="1"/>
    <xf numFmtId="0" fontId="4" fillId="14" borderId="17" xfId="0" applyFont="1" applyFill="1" applyBorder="1"/>
    <xf numFmtId="0" fontId="19" fillId="2" borderId="15" xfId="0" applyFont="1" applyFill="1" applyBorder="1" applyAlignment="1">
      <alignment vertical="center"/>
    </xf>
    <xf numFmtId="0" fontId="5" fillId="0" borderId="0" xfId="0" applyFont="1" applyAlignment="1">
      <alignment horizontal="center"/>
    </xf>
    <xf numFmtId="169" fontId="5" fillId="0" borderId="7" xfId="14" applyFont="1" applyFill="1" applyBorder="1"/>
    <xf numFmtId="0" fontId="0" fillId="0" borderId="9" xfId="0" applyBorder="1"/>
    <xf numFmtId="0" fontId="0" fillId="0" borderId="14" xfId="0" applyBorder="1"/>
    <xf numFmtId="0" fontId="21" fillId="2" borderId="25" xfId="1" applyFont="1" applyFill="1" applyBorder="1" applyAlignment="1">
      <alignment vertical="center"/>
    </xf>
    <xf numFmtId="0" fontId="21" fillId="2" borderId="26" xfId="1" applyFont="1" applyFill="1" applyBorder="1" applyAlignment="1">
      <alignment vertical="center"/>
    </xf>
    <xf numFmtId="0" fontId="21" fillId="2" borderId="27" xfId="1" applyFont="1" applyFill="1" applyBorder="1" applyAlignment="1">
      <alignment vertical="center"/>
    </xf>
    <xf numFmtId="0" fontId="5" fillId="2" borderId="0" xfId="0" applyFont="1" applyFill="1" applyAlignment="1">
      <alignment wrapText="1"/>
    </xf>
    <xf numFmtId="0" fontId="5" fillId="2" borderId="0" xfId="0" applyFont="1" applyFill="1" applyAlignment="1">
      <alignment horizontal="left" vertical="center" wrapText="1"/>
    </xf>
    <xf numFmtId="0" fontId="0" fillId="0" borderId="0" xfId="0" applyAlignment="1">
      <alignment wrapText="1"/>
    </xf>
    <xf numFmtId="0" fontId="0" fillId="14" borderId="17" xfId="0" applyFill="1" applyBorder="1" applyAlignment="1">
      <alignment wrapText="1"/>
    </xf>
    <xf numFmtId="0" fontId="5" fillId="2" borderId="0" xfId="0" applyFont="1" applyFill="1" applyAlignment="1">
      <alignment horizontal="center" wrapText="1"/>
    </xf>
    <xf numFmtId="0" fontId="5" fillId="0" borderId="0" xfId="0" applyFont="1" applyAlignment="1">
      <alignment horizontal="center" wrapText="1"/>
    </xf>
    <xf numFmtId="0" fontId="0" fillId="0" borderId="9" xfId="0" applyBorder="1" applyAlignment="1">
      <alignment wrapText="1"/>
    </xf>
    <xf numFmtId="0" fontId="0" fillId="15" borderId="3" xfId="0" applyFill="1" applyBorder="1" applyAlignment="1">
      <alignment horizontal="center" vertical="center"/>
    </xf>
    <xf numFmtId="0" fontId="0" fillId="15" borderId="11" xfId="0" applyFill="1" applyBorder="1" applyAlignment="1">
      <alignment horizontal="center" vertical="center"/>
    </xf>
    <xf numFmtId="0" fontId="5" fillId="2" borderId="0" xfId="0" applyFont="1" applyFill="1" applyAlignment="1">
      <alignment horizontal="center" vertical="center" wrapText="1"/>
    </xf>
    <xf numFmtId="0" fontId="0" fillId="0" borderId="0" xfId="0" applyAlignment="1">
      <alignment horizontal="center" wrapText="1"/>
    </xf>
    <xf numFmtId="0" fontId="0" fillId="14" borderId="17" xfId="0" applyFill="1" applyBorder="1" applyAlignment="1">
      <alignment horizontal="center" wrapText="1"/>
    </xf>
    <xf numFmtId="0" fontId="0" fillId="0" borderId="9" xfId="0" applyBorder="1" applyAlignment="1">
      <alignment horizontal="center" wrapText="1"/>
    </xf>
    <xf numFmtId="0" fontId="0" fillId="0" borderId="11" xfId="0" applyBorder="1" applyAlignment="1">
      <alignment horizontal="center" vertical="center" wrapText="1"/>
    </xf>
    <xf numFmtId="0" fontId="0" fillId="0" borderId="23" xfId="0" applyBorder="1" applyAlignment="1">
      <alignment vertical="center" wrapText="1"/>
    </xf>
    <xf numFmtId="0" fontId="0" fillId="9" borderId="23" xfId="0" applyFill="1" applyBorder="1" applyAlignment="1">
      <alignment vertical="center"/>
    </xf>
    <xf numFmtId="0" fontId="0" fillId="10" borderId="10" xfId="0" applyFill="1" applyBorder="1" applyAlignment="1" applyProtection="1">
      <alignment vertical="center"/>
      <protection hidden="1"/>
    </xf>
    <xf numFmtId="0" fontId="0" fillId="10" borderId="11" xfId="0" applyFill="1" applyBorder="1" applyAlignment="1" applyProtection="1">
      <alignment vertical="center"/>
      <protection hidden="1"/>
    </xf>
    <xf numFmtId="164" fontId="0" fillId="10" borderId="11" xfId="3" applyFont="1" applyFill="1" applyBorder="1" applyAlignment="1" applyProtection="1">
      <alignment vertical="center"/>
      <protection hidden="1"/>
    </xf>
    <xf numFmtId="0" fontId="0" fillId="0" borderId="0" xfId="0" applyAlignment="1">
      <alignment vertical="center"/>
    </xf>
    <xf numFmtId="0" fontId="0" fillId="0" borderId="3" xfId="0" applyBorder="1" applyAlignment="1">
      <alignment horizontal="center" vertical="center" wrapText="1"/>
    </xf>
    <xf numFmtId="0" fontId="0" fillId="0" borderId="2" xfId="0" applyBorder="1" applyAlignment="1">
      <alignment vertical="center" wrapText="1"/>
    </xf>
    <xf numFmtId="0" fontId="0" fillId="9" borderId="2" xfId="0" applyFill="1" applyBorder="1" applyAlignment="1">
      <alignment vertical="center"/>
    </xf>
    <xf numFmtId="0" fontId="0" fillId="10" borderId="5" xfId="0" applyFill="1" applyBorder="1" applyAlignment="1" applyProtection="1">
      <alignment vertical="center"/>
      <protection hidden="1"/>
    </xf>
    <xf numFmtId="0" fontId="0" fillId="10" borderId="3" xfId="0" applyFill="1" applyBorder="1" applyAlignment="1" applyProtection="1">
      <alignment vertical="center"/>
      <protection hidden="1"/>
    </xf>
    <xf numFmtId="164" fontId="0" fillId="10" borderId="3" xfId="3" applyFont="1" applyFill="1" applyBorder="1" applyAlignment="1" applyProtection="1">
      <alignment vertical="center"/>
      <protection hidden="1"/>
    </xf>
    <xf numFmtId="0" fontId="0" fillId="9" borderId="3" xfId="0" applyFill="1" applyBorder="1" applyAlignment="1">
      <alignment vertical="center" wrapText="1"/>
    </xf>
    <xf numFmtId="0" fontId="0" fillId="2" borderId="3" xfId="0" applyFill="1" applyBorder="1" applyAlignment="1">
      <alignment horizontal="left" vertical="center" wrapText="1"/>
    </xf>
    <xf numFmtId="0" fontId="0" fillId="2" borderId="3" xfId="0" applyFill="1" applyBorder="1" applyAlignment="1">
      <alignment horizontal="center" vertical="center"/>
    </xf>
    <xf numFmtId="0" fontId="0" fillId="2" borderId="17" xfId="0" applyFill="1" applyBorder="1"/>
    <xf numFmtId="0" fontId="0" fillId="2" borderId="8" xfId="0" applyFill="1" applyBorder="1"/>
    <xf numFmtId="0" fontId="23" fillId="13" borderId="19" xfId="0" applyFont="1" applyFill="1" applyBorder="1" applyAlignment="1">
      <alignment horizontal="center" vertical="center" wrapText="1"/>
    </xf>
    <xf numFmtId="0" fontId="23" fillId="13" borderId="20" xfId="0" applyFont="1" applyFill="1" applyBorder="1" applyAlignment="1">
      <alignment horizontal="center" vertical="center" wrapText="1"/>
    </xf>
    <xf numFmtId="0" fontId="23" fillId="13" borderId="21" xfId="0" applyFont="1" applyFill="1" applyBorder="1" applyAlignment="1">
      <alignment horizontal="center" vertical="center" wrapText="1"/>
    </xf>
    <xf numFmtId="0" fontId="23" fillId="13" borderId="24" xfId="0" applyFont="1" applyFill="1" applyBorder="1" applyAlignment="1">
      <alignment horizontal="center" vertical="center" wrapText="1"/>
    </xf>
    <xf numFmtId="0" fontId="23" fillId="12" borderId="19" xfId="0" applyFont="1" applyFill="1" applyBorder="1" applyAlignment="1">
      <alignment horizontal="center" vertical="center" wrapText="1"/>
    </xf>
    <xf numFmtId="0" fontId="23" fillId="12" borderId="21" xfId="0" applyFont="1" applyFill="1" applyBorder="1" applyAlignment="1">
      <alignment horizontal="center" vertical="center" wrapText="1"/>
    </xf>
    <xf numFmtId="0" fontId="23" fillId="12" borderId="15" xfId="0" applyFont="1" applyFill="1" applyBorder="1" applyAlignment="1">
      <alignment horizontal="center" vertical="center" wrapText="1"/>
    </xf>
    <xf numFmtId="0" fontId="23" fillId="11" borderId="19" xfId="0" applyFont="1" applyFill="1" applyBorder="1" applyAlignment="1" applyProtection="1">
      <alignment horizontal="center" vertical="center" wrapText="1"/>
      <protection hidden="1"/>
    </xf>
    <xf numFmtId="0" fontId="23" fillId="11" borderId="20" xfId="0" applyFont="1" applyFill="1" applyBorder="1" applyAlignment="1" applyProtection="1">
      <alignment horizontal="center" vertical="center" wrapText="1"/>
      <protection hidden="1"/>
    </xf>
    <xf numFmtId="0" fontId="23" fillId="11" borderId="21" xfId="0" applyFont="1" applyFill="1" applyBorder="1" applyAlignment="1" applyProtection="1">
      <alignment horizontal="center" vertical="center" wrapText="1"/>
      <protection hidden="1"/>
    </xf>
    <xf numFmtId="0" fontId="23" fillId="0" borderId="0" xfId="0" applyFont="1" applyAlignment="1">
      <alignment horizontal="center" vertical="center" wrapText="1"/>
    </xf>
    <xf numFmtId="0" fontId="0" fillId="0" borderId="10" xfId="0" applyBorder="1" applyAlignment="1">
      <alignment horizontal="center" vertical="center"/>
    </xf>
    <xf numFmtId="0" fontId="0" fillId="0" borderId="5" xfId="0" applyBorder="1" applyAlignment="1">
      <alignment horizontal="center" vertical="center"/>
    </xf>
    <xf numFmtId="0" fontId="0" fillId="10" borderId="12" xfId="0" applyFill="1" applyBorder="1" applyAlignment="1" applyProtection="1">
      <alignment vertical="center" wrapText="1"/>
      <protection hidden="1"/>
    </xf>
    <xf numFmtId="0" fontId="0" fillId="9" borderId="10" xfId="0" applyFill="1" applyBorder="1" applyAlignment="1">
      <alignment horizontal="center" vertical="center"/>
    </xf>
    <xf numFmtId="0" fontId="24" fillId="0" borderId="23" xfId="0" applyFont="1" applyBorder="1" applyAlignment="1">
      <alignment horizontal="center" vertic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14" fontId="6" fillId="0" borderId="16" xfId="0" applyNumberFormat="1" applyFont="1" applyBorder="1" applyAlignment="1">
      <alignment horizontal="center" vertical="center" wrapText="1"/>
    </xf>
    <xf numFmtId="0" fontId="0" fillId="0" borderId="17" xfId="0" applyBorder="1" applyAlignment="1">
      <alignment horizontal="center" wrapText="1"/>
    </xf>
    <xf numFmtId="0" fontId="0" fillId="0" borderId="18" xfId="0" applyBorder="1" applyAlignment="1">
      <alignment horizontal="center" wrapText="1"/>
    </xf>
    <xf numFmtId="0" fontId="4" fillId="10" borderId="16" xfId="0" applyFont="1" applyFill="1" applyBorder="1" applyAlignment="1">
      <alignment horizontal="center"/>
    </xf>
    <xf numFmtId="0" fontId="4" fillId="10" borderId="17" xfId="0" applyFont="1" applyFill="1" applyBorder="1" applyAlignment="1">
      <alignment horizontal="center"/>
    </xf>
    <xf numFmtId="0" fontId="4" fillId="10" borderId="18" xfId="0" applyFont="1" applyFill="1" applyBorder="1" applyAlignment="1">
      <alignment horizontal="center"/>
    </xf>
    <xf numFmtId="0" fontId="4" fillId="12" borderId="17" xfId="0" applyFont="1" applyFill="1" applyBorder="1" applyAlignment="1">
      <alignment horizontal="center"/>
    </xf>
    <xf numFmtId="0" fontId="4" fillId="12" borderId="18" xfId="0" applyFont="1" applyFill="1" applyBorder="1" applyAlignment="1">
      <alignment horizontal="center"/>
    </xf>
    <xf numFmtId="0" fontId="4" fillId="13" borderId="24" xfId="0" applyFont="1" applyFill="1" applyBorder="1" applyAlignment="1">
      <alignment horizontal="center" vertical="center" wrapText="1"/>
    </xf>
    <xf numFmtId="0" fontId="4" fillId="13" borderId="17" xfId="0" applyFont="1" applyFill="1" applyBorder="1" applyAlignment="1">
      <alignment horizontal="center" vertical="center" wrapText="1"/>
    </xf>
    <xf numFmtId="0" fontId="4" fillId="13" borderId="18" xfId="0" applyFont="1" applyFill="1" applyBorder="1" applyAlignment="1">
      <alignment horizontal="center" vertical="center" wrapText="1"/>
    </xf>
    <xf numFmtId="0" fontId="0" fillId="0" borderId="17" xfId="0" applyBorder="1" applyAlignment="1">
      <alignment vertical="center" wrapText="1"/>
    </xf>
    <xf numFmtId="0" fontId="0" fillId="0" borderId="18" xfId="0" applyBorder="1" applyAlignment="1">
      <alignment vertical="center" wrapText="1"/>
    </xf>
    <xf numFmtId="0" fontId="21" fillId="2" borderId="8"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22" xfId="0" applyFont="1" applyFill="1" applyBorder="1" applyAlignment="1">
      <alignment horizontal="center" vertical="center" wrapText="1"/>
    </xf>
    <xf numFmtId="0" fontId="21" fillId="2" borderId="4" xfId="0" applyFont="1" applyFill="1" applyBorder="1" applyAlignment="1">
      <alignment horizontal="center" vertical="center" wrapText="1"/>
    </xf>
    <xf numFmtId="173" fontId="4" fillId="0" borderId="0" xfId="0" applyNumberFormat="1" applyFont="1" applyAlignment="1">
      <alignment horizontal="left" vertical="center"/>
    </xf>
    <xf numFmtId="0" fontId="6" fillId="3" borderId="5" xfId="0" applyFont="1" applyFill="1" applyBorder="1" applyAlignment="1">
      <alignment horizontal="left" vertical="center"/>
    </xf>
    <xf numFmtId="0" fontId="6" fillId="3" borderId="3" xfId="0" applyFont="1" applyFill="1" applyBorder="1" applyAlignment="1">
      <alignment horizontal="left" vertical="center"/>
    </xf>
    <xf numFmtId="0" fontId="6" fillId="3" borderId="2" xfId="0" applyFont="1" applyFill="1" applyBorder="1" applyAlignment="1">
      <alignment horizontal="left" vertical="center"/>
    </xf>
    <xf numFmtId="0" fontId="19" fillId="2" borderId="0" xfId="0" applyFont="1" applyFill="1" applyAlignment="1">
      <alignment horizontal="center" vertical="center"/>
    </xf>
    <xf numFmtId="14" fontId="8" fillId="2" borderId="16" xfId="0" applyNumberFormat="1" applyFont="1" applyFill="1" applyBorder="1" applyAlignment="1">
      <alignment horizontal="center" vertical="center"/>
    </xf>
    <xf numFmtId="0" fontId="8" fillId="2" borderId="17" xfId="0" applyFont="1" applyFill="1" applyBorder="1" applyAlignment="1">
      <alignment horizontal="center" vertical="center"/>
    </xf>
    <xf numFmtId="0" fontId="8" fillId="2" borderId="18" xfId="0" applyFont="1" applyFill="1" applyBorder="1" applyAlignment="1">
      <alignment horizontal="center" vertical="center"/>
    </xf>
    <xf numFmtId="0" fontId="20" fillId="2" borderId="8" xfId="0" applyFont="1" applyFill="1" applyBorder="1" applyAlignment="1">
      <alignment horizontal="center"/>
    </xf>
    <xf numFmtId="0" fontId="20" fillId="2" borderId="9" xfId="0" applyFont="1" applyFill="1" applyBorder="1" applyAlignment="1">
      <alignment horizontal="center"/>
    </xf>
    <xf numFmtId="0" fontId="20" fillId="2" borderId="14" xfId="0" applyFont="1" applyFill="1" applyBorder="1" applyAlignment="1">
      <alignment horizontal="center"/>
    </xf>
    <xf numFmtId="0" fontId="20" fillId="2" borderId="6" xfId="0" applyFont="1" applyFill="1" applyBorder="1" applyAlignment="1">
      <alignment horizontal="center"/>
    </xf>
    <xf numFmtId="0" fontId="20" fillId="2" borderId="0" xfId="0" applyFont="1" applyFill="1" applyAlignment="1">
      <alignment horizontal="center"/>
    </xf>
    <xf numFmtId="0" fontId="20" fillId="2" borderId="7" xfId="0" applyFont="1" applyFill="1" applyBorder="1" applyAlignment="1">
      <alignment horizontal="center"/>
    </xf>
    <xf numFmtId="0" fontId="20" fillId="2" borderId="22" xfId="0" applyFont="1" applyFill="1" applyBorder="1" applyAlignment="1">
      <alignment horizontal="center"/>
    </xf>
    <xf numFmtId="0" fontId="20" fillId="2" borderId="4" xfId="0" applyFont="1" applyFill="1" applyBorder="1" applyAlignment="1">
      <alignment horizontal="center"/>
    </xf>
    <xf numFmtId="0" fontId="20" fillId="2" borderId="13" xfId="0" applyFont="1" applyFill="1" applyBorder="1" applyAlignment="1">
      <alignment horizontal="center"/>
    </xf>
    <xf numFmtId="0" fontId="22" fillId="2" borderId="8" xfId="0" applyFont="1" applyFill="1" applyBorder="1" applyAlignment="1">
      <alignment horizontal="center" vertical="center" wrapText="1"/>
    </xf>
    <xf numFmtId="0" fontId="22" fillId="2" borderId="9" xfId="0" applyFont="1" applyFill="1" applyBorder="1" applyAlignment="1">
      <alignment horizontal="center" vertical="center" wrapText="1"/>
    </xf>
    <xf numFmtId="0" fontId="22" fillId="2" borderId="22"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6" fillId="3" borderId="1" xfId="0" applyFont="1" applyFill="1" applyBorder="1" applyAlignment="1">
      <alignment horizontal="left" vertical="center"/>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9" fillId="3" borderId="16" xfId="0" applyFont="1" applyFill="1" applyBorder="1" applyAlignment="1">
      <alignment horizontal="center" vertical="center"/>
    </xf>
    <xf numFmtId="0" fontId="9" fillId="3" borderId="17" xfId="0" applyFont="1" applyFill="1" applyBorder="1" applyAlignment="1">
      <alignment horizontal="center" vertical="center"/>
    </xf>
    <xf numFmtId="0" fontId="9" fillId="3" borderId="18" xfId="0" applyFont="1" applyFill="1" applyBorder="1" applyAlignment="1">
      <alignment horizontal="center" vertical="center"/>
    </xf>
    <xf numFmtId="0" fontId="19" fillId="2" borderId="16"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9" fillId="2" borderId="0" xfId="0" applyFont="1" applyFill="1" applyAlignment="1">
      <alignment horizontal="center" vertical="center" wrapText="1"/>
    </xf>
  </cellXfs>
  <cellStyles count="51">
    <cellStyle name="BodyStyle" xfId="28" xr:uid="{00000000-0005-0000-0000-000000000000}"/>
    <cellStyle name="BodyStyleBold" xfId="29" xr:uid="{00000000-0005-0000-0000-000001000000}"/>
    <cellStyle name="BodyStyleBoldRight" xfId="30" xr:uid="{00000000-0005-0000-0000-000002000000}"/>
    <cellStyle name="BodyStyleWithBorder" xfId="36" xr:uid="{00000000-0005-0000-0000-000003000000}"/>
    <cellStyle name="BorderThinBlack" xfId="40" xr:uid="{00000000-0005-0000-0000-000004000000}"/>
    <cellStyle name="Comma" xfId="19" xr:uid="{00000000-0005-0000-0000-000005000000}"/>
    <cellStyle name="Comma [0]" xfId="20" xr:uid="{00000000-0005-0000-0000-000006000000}"/>
    <cellStyle name="Comma [0] 2" xfId="44" xr:uid="{00000000-0005-0000-0000-000007000000}"/>
    <cellStyle name="Comma 2" xfId="43" xr:uid="{00000000-0005-0000-0000-000008000000}"/>
    <cellStyle name="Currency" xfId="17" xr:uid="{00000000-0005-0000-0000-000009000000}"/>
    <cellStyle name="Currency [0]" xfId="18" xr:uid="{00000000-0005-0000-0000-00000A000000}"/>
    <cellStyle name="DateStyle" xfId="32" xr:uid="{00000000-0005-0000-0000-00000B000000}"/>
    <cellStyle name="DateTimeStyle" xfId="33" xr:uid="{00000000-0005-0000-0000-00000C000000}"/>
    <cellStyle name="Decimal" xfId="35" xr:uid="{00000000-0005-0000-0000-00000D000000}"/>
    <cellStyle name="DecimalWithBorder" xfId="39" xr:uid="{00000000-0005-0000-0000-00000E000000}"/>
    <cellStyle name="EuroCurrency" xfId="31" xr:uid="{00000000-0005-0000-0000-00000F000000}"/>
    <cellStyle name="EuroCurrencyWithBorder" xfId="37" xr:uid="{00000000-0005-0000-0000-000010000000}"/>
    <cellStyle name="Excel Built-in Comma [0]" xfId="12" xr:uid="{00000000-0005-0000-0000-000011000000}"/>
    <cellStyle name="Excel Built-in Normal" xfId="41" xr:uid="{00000000-0005-0000-0000-000012000000}"/>
    <cellStyle name="HeaderStyle" xfId="22" xr:uid="{00000000-0005-0000-0000-000013000000}"/>
    <cellStyle name="HeaderStyle 2" xfId="45" xr:uid="{00000000-0005-0000-0000-000014000000}"/>
    <cellStyle name="HeaderSubTop" xfId="26" xr:uid="{00000000-0005-0000-0000-000015000000}"/>
    <cellStyle name="HeaderSubTopNoBold" xfId="27" xr:uid="{00000000-0005-0000-0000-000016000000}"/>
    <cellStyle name="HeaderTopBuyer" xfId="23" xr:uid="{00000000-0005-0000-0000-000017000000}"/>
    <cellStyle name="HeaderTopStyle" xfId="24" xr:uid="{00000000-0005-0000-0000-000018000000}"/>
    <cellStyle name="HeaderTopStyleAlignRight" xfId="25" xr:uid="{00000000-0005-0000-0000-000019000000}"/>
    <cellStyle name="Hipervínculo 2" xfId="13" xr:uid="{00000000-0005-0000-0000-00001A000000}"/>
    <cellStyle name="IsSelectedStyle" xfId="42" xr:uid="{00000000-0005-0000-0000-00001B000000}"/>
    <cellStyle name="MainTitle" xfId="21" xr:uid="{00000000-0005-0000-0000-00001C000000}"/>
    <cellStyle name="Millares 2" xfId="6" xr:uid="{00000000-0005-0000-0000-00001D000000}"/>
    <cellStyle name="Moneda" xfId="3" builtinId="4"/>
    <cellStyle name="Moneda [0] 2" xfId="14" xr:uid="{00000000-0005-0000-0000-00001F000000}"/>
    <cellStyle name="Moneda [0] 3" xfId="47" xr:uid="{00000000-0005-0000-0000-000020000000}"/>
    <cellStyle name="Moneda 2" xfId="2" xr:uid="{00000000-0005-0000-0000-000021000000}"/>
    <cellStyle name="Moneda 2 2" xfId="8" xr:uid="{00000000-0005-0000-0000-000022000000}"/>
    <cellStyle name="Moneda 2 3" xfId="50" xr:uid="{B0923D6D-0643-4B95-AFA8-3F73B34B8FEA}"/>
    <cellStyle name="Moneda 3" xfId="49" xr:uid="{00000000-0005-0000-0000-00005E000000}"/>
    <cellStyle name="Normal" xfId="0" builtinId="0"/>
    <cellStyle name="Normal 2" xfId="1" xr:uid="{00000000-0005-0000-0000-000024000000}"/>
    <cellStyle name="Normal 2 2" xfId="10" xr:uid="{00000000-0005-0000-0000-000025000000}"/>
    <cellStyle name="Normal 2 3" xfId="9" xr:uid="{00000000-0005-0000-0000-000026000000}"/>
    <cellStyle name="Normal 3" xfId="5" xr:uid="{00000000-0005-0000-0000-000027000000}"/>
    <cellStyle name="Normal 3 2" xfId="46" xr:uid="{00000000-0005-0000-0000-000028000000}"/>
    <cellStyle name="Normal 3 4" xfId="11" xr:uid="{00000000-0005-0000-0000-000029000000}"/>
    <cellStyle name="Normal 4" xfId="4" xr:uid="{00000000-0005-0000-0000-00002A000000}"/>
    <cellStyle name="Normal 5" xfId="7" xr:uid="{00000000-0005-0000-0000-00002B000000}"/>
    <cellStyle name="Normal 6" xfId="15" xr:uid="{00000000-0005-0000-0000-00002C000000}"/>
    <cellStyle name="Numeric" xfId="34" xr:uid="{00000000-0005-0000-0000-00002D000000}"/>
    <cellStyle name="NumericWithBorder" xfId="38" xr:uid="{00000000-0005-0000-0000-00002E000000}"/>
    <cellStyle name="Percent" xfId="16" xr:uid="{00000000-0005-0000-0000-00002F000000}"/>
    <cellStyle name="Porcentaje 2" xfId="48" xr:uid="{00000000-0005-0000-0000-000030000000}"/>
  </cellStyles>
  <dxfs count="0"/>
  <tableStyles count="0" defaultTableStyle="TableStyleMedium9"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304800</xdr:colOff>
      <xdr:row>14</xdr:row>
      <xdr:rowOff>104775</xdr:rowOff>
    </xdr:to>
    <xdr:sp macro="" textlink="">
      <xdr:nvSpPr>
        <xdr:cNvPr id="3073" name="AutoShape 1" descr="blob:https://web.whatsapp.com/207f9b22-a611-4d6f-9984-78d7d1ff46db">
          <a:extLst>
            <a:ext uri="{FF2B5EF4-FFF2-40B4-BE49-F238E27FC236}">
              <a16:creationId xmlns:a16="http://schemas.microsoft.com/office/drawing/2014/main" id="{AC9F2777-CCE9-4E64-B197-8E6CA6DB68EC}"/>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111125</xdr:colOff>
      <xdr:row>13</xdr:row>
      <xdr:rowOff>95250</xdr:rowOff>
    </xdr:from>
    <xdr:to>
      <xdr:col>2</xdr:col>
      <xdr:colOff>415925</xdr:colOff>
      <xdr:row>14</xdr:row>
      <xdr:rowOff>200025</xdr:rowOff>
    </xdr:to>
    <xdr:sp macro="" textlink="">
      <xdr:nvSpPr>
        <xdr:cNvPr id="3074" name="AutoShape 2" descr="blob:https://web.whatsapp.com/207f9b22-a611-4d6f-9984-78d7d1ff46db">
          <a:extLst>
            <a:ext uri="{FF2B5EF4-FFF2-40B4-BE49-F238E27FC236}">
              <a16:creationId xmlns:a16="http://schemas.microsoft.com/office/drawing/2014/main" id="{F97285E7-A471-4949-8048-AA648C4020C1}"/>
            </a:ext>
          </a:extLst>
        </xdr:cNvPr>
        <xdr:cNvSpPr>
          <a:spLocks noChangeAspect="1" noChangeArrowheads="1"/>
        </xdr:cNvSpPr>
      </xdr:nvSpPr>
      <xdr:spPr bwMode="auto">
        <a:xfrm>
          <a:off x="2381250" y="3286125"/>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85725</xdr:colOff>
      <xdr:row>14</xdr:row>
      <xdr:rowOff>161925</xdr:rowOff>
    </xdr:from>
    <xdr:to>
      <xdr:col>10</xdr:col>
      <xdr:colOff>390525</xdr:colOff>
      <xdr:row>14</xdr:row>
      <xdr:rowOff>473075</xdr:rowOff>
    </xdr:to>
    <xdr:sp macro="" textlink="">
      <xdr:nvSpPr>
        <xdr:cNvPr id="3075" name="AutoShape 3" descr="blob:https://web.whatsapp.com/207f9b22-a611-4d6f-9984-78d7d1ff46db">
          <a:extLst>
            <a:ext uri="{FF2B5EF4-FFF2-40B4-BE49-F238E27FC236}">
              <a16:creationId xmlns:a16="http://schemas.microsoft.com/office/drawing/2014/main" id="{217847DC-E701-46F3-BED6-66C2D4CF7639}"/>
            </a:ext>
          </a:extLst>
        </xdr:cNvPr>
        <xdr:cNvSpPr>
          <a:spLocks noChangeAspect="1" noChangeArrowheads="1"/>
        </xdr:cNvSpPr>
      </xdr:nvSpPr>
      <xdr:spPr bwMode="auto">
        <a:xfrm>
          <a:off x="6819900" y="381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343694</xdr:colOff>
      <xdr:row>0</xdr:row>
      <xdr:rowOff>252291</xdr:rowOff>
    </xdr:from>
    <xdr:to>
      <xdr:col>2</xdr:col>
      <xdr:colOff>1285875</xdr:colOff>
      <xdr:row>3</xdr:row>
      <xdr:rowOff>63500</xdr:rowOff>
    </xdr:to>
    <xdr:pic>
      <xdr:nvPicPr>
        <xdr:cNvPr id="6" name="5 Imagen">
          <a:extLst>
            <a:ext uri="{FF2B5EF4-FFF2-40B4-BE49-F238E27FC236}">
              <a16:creationId xmlns:a16="http://schemas.microsoft.com/office/drawing/2014/main" id="{DCAEB3C9-E9C1-4640-A3FF-C8DCD92AE93D}"/>
            </a:ext>
          </a:extLst>
        </xdr:cNvPr>
        <xdr:cNvPicPr/>
      </xdr:nvPicPr>
      <xdr:blipFill>
        <a:blip xmlns:r="http://schemas.openxmlformats.org/officeDocument/2006/relationships" r:embed="rId1" cstate="print"/>
        <a:stretch>
          <a:fillRect/>
        </a:stretch>
      </xdr:blipFill>
      <xdr:spPr bwMode="auto">
        <a:xfrm>
          <a:off x="629444" y="252291"/>
          <a:ext cx="2466181" cy="906584"/>
        </a:xfrm>
        <a:prstGeom prst="rect">
          <a:avLst/>
        </a:prstGeom>
      </xdr:spPr>
    </xdr:pic>
    <xdr:clientData/>
  </xdr:twoCellAnchor>
  <xdr:oneCellAnchor>
    <xdr:from>
      <xdr:col>10</xdr:col>
      <xdr:colOff>85725</xdr:colOff>
      <xdr:row>15</xdr:row>
      <xdr:rowOff>161925</xdr:rowOff>
    </xdr:from>
    <xdr:ext cx="304800" cy="307182"/>
    <xdr:sp macro="" textlink="">
      <xdr:nvSpPr>
        <xdr:cNvPr id="7" name="AutoShape 3" descr="blob:https://web.whatsapp.com/207f9b22-a611-4d6f-9984-78d7d1ff46db">
          <a:extLst>
            <a:ext uri="{FF2B5EF4-FFF2-40B4-BE49-F238E27FC236}">
              <a16:creationId xmlns:a16="http://schemas.microsoft.com/office/drawing/2014/main" id="{9046D613-9092-4768-AB2A-D5557EFA7C0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xdr:row>
      <xdr:rowOff>161925</xdr:rowOff>
    </xdr:from>
    <xdr:ext cx="304800" cy="307182"/>
    <xdr:sp macro="" textlink="">
      <xdr:nvSpPr>
        <xdr:cNvPr id="8" name="AutoShape 3" descr="blob:https://web.whatsapp.com/207f9b22-a611-4d6f-9984-78d7d1ff46db">
          <a:extLst>
            <a:ext uri="{FF2B5EF4-FFF2-40B4-BE49-F238E27FC236}">
              <a16:creationId xmlns:a16="http://schemas.microsoft.com/office/drawing/2014/main" id="{63384772-8E55-4F5C-8727-31126638F19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xdr:row>
      <xdr:rowOff>161925</xdr:rowOff>
    </xdr:from>
    <xdr:ext cx="304800" cy="307182"/>
    <xdr:sp macro="" textlink="">
      <xdr:nvSpPr>
        <xdr:cNvPr id="9" name="AutoShape 3" descr="blob:https://web.whatsapp.com/207f9b22-a611-4d6f-9984-78d7d1ff46db">
          <a:extLst>
            <a:ext uri="{FF2B5EF4-FFF2-40B4-BE49-F238E27FC236}">
              <a16:creationId xmlns:a16="http://schemas.microsoft.com/office/drawing/2014/main" id="{C89411FE-F11F-4530-9452-072D0B16C3A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xdr:row>
      <xdr:rowOff>161925</xdr:rowOff>
    </xdr:from>
    <xdr:ext cx="304800" cy="307182"/>
    <xdr:sp macro="" textlink="">
      <xdr:nvSpPr>
        <xdr:cNvPr id="10" name="AutoShape 3" descr="blob:https://web.whatsapp.com/207f9b22-a611-4d6f-9984-78d7d1ff46db">
          <a:extLst>
            <a:ext uri="{FF2B5EF4-FFF2-40B4-BE49-F238E27FC236}">
              <a16:creationId xmlns:a16="http://schemas.microsoft.com/office/drawing/2014/main" id="{CB39039E-9584-496D-A522-D58DB40A100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xdr:row>
      <xdr:rowOff>161925</xdr:rowOff>
    </xdr:from>
    <xdr:ext cx="304800" cy="307182"/>
    <xdr:sp macro="" textlink="">
      <xdr:nvSpPr>
        <xdr:cNvPr id="11" name="AutoShape 3" descr="blob:https://web.whatsapp.com/207f9b22-a611-4d6f-9984-78d7d1ff46db">
          <a:extLst>
            <a:ext uri="{FF2B5EF4-FFF2-40B4-BE49-F238E27FC236}">
              <a16:creationId xmlns:a16="http://schemas.microsoft.com/office/drawing/2014/main" id="{71B1F128-A734-4233-BB0A-DC436DAF022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xdr:row>
      <xdr:rowOff>161925</xdr:rowOff>
    </xdr:from>
    <xdr:ext cx="304800" cy="307182"/>
    <xdr:sp macro="" textlink="">
      <xdr:nvSpPr>
        <xdr:cNvPr id="12" name="AutoShape 3" descr="blob:https://web.whatsapp.com/207f9b22-a611-4d6f-9984-78d7d1ff46db">
          <a:extLst>
            <a:ext uri="{FF2B5EF4-FFF2-40B4-BE49-F238E27FC236}">
              <a16:creationId xmlns:a16="http://schemas.microsoft.com/office/drawing/2014/main" id="{01F3E3F9-D7ED-4F65-94FA-5611DC8A4C2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xdr:row>
      <xdr:rowOff>161925</xdr:rowOff>
    </xdr:from>
    <xdr:ext cx="304800" cy="307182"/>
    <xdr:sp macro="" textlink="">
      <xdr:nvSpPr>
        <xdr:cNvPr id="13" name="AutoShape 3" descr="blob:https://web.whatsapp.com/207f9b22-a611-4d6f-9984-78d7d1ff46db">
          <a:extLst>
            <a:ext uri="{FF2B5EF4-FFF2-40B4-BE49-F238E27FC236}">
              <a16:creationId xmlns:a16="http://schemas.microsoft.com/office/drawing/2014/main" id="{FE7009B6-42E7-48DD-8099-FAFA3EA7F6D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xdr:row>
      <xdr:rowOff>161925</xdr:rowOff>
    </xdr:from>
    <xdr:ext cx="304800" cy="307182"/>
    <xdr:sp macro="" textlink="">
      <xdr:nvSpPr>
        <xdr:cNvPr id="14" name="AutoShape 3" descr="blob:https://web.whatsapp.com/207f9b22-a611-4d6f-9984-78d7d1ff46db">
          <a:extLst>
            <a:ext uri="{FF2B5EF4-FFF2-40B4-BE49-F238E27FC236}">
              <a16:creationId xmlns:a16="http://schemas.microsoft.com/office/drawing/2014/main" id="{9C7AB812-6B24-45E7-957E-EB2EB01AD62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xdr:row>
      <xdr:rowOff>161925</xdr:rowOff>
    </xdr:from>
    <xdr:ext cx="304800" cy="307182"/>
    <xdr:sp macro="" textlink="">
      <xdr:nvSpPr>
        <xdr:cNvPr id="15" name="AutoShape 3" descr="blob:https://web.whatsapp.com/207f9b22-a611-4d6f-9984-78d7d1ff46db">
          <a:extLst>
            <a:ext uri="{FF2B5EF4-FFF2-40B4-BE49-F238E27FC236}">
              <a16:creationId xmlns:a16="http://schemas.microsoft.com/office/drawing/2014/main" id="{E9D530D7-FC56-4278-B309-7D472C9CA49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xdr:row>
      <xdr:rowOff>161925</xdr:rowOff>
    </xdr:from>
    <xdr:ext cx="304800" cy="307182"/>
    <xdr:sp macro="" textlink="">
      <xdr:nvSpPr>
        <xdr:cNvPr id="16" name="AutoShape 3" descr="blob:https://web.whatsapp.com/207f9b22-a611-4d6f-9984-78d7d1ff46db">
          <a:extLst>
            <a:ext uri="{FF2B5EF4-FFF2-40B4-BE49-F238E27FC236}">
              <a16:creationId xmlns:a16="http://schemas.microsoft.com/office/drawing/2014/main" id="{5F26F77D-6213-400E-AD24-7316A6D0B29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xdr:row>
      <xdr:rowOff>161925</xdr:rowOff>
    </xdr:from>
    <xdr:ext cx="304800" cy="307182"/>
    <xdr:sp macro="" textlink="">
      <xdr:nvSpPr>
        <xdr:cNvPr id="17" name="AutoShape 3" descr="blob:https://web.whatsapp.com/207f9b22-a611-4d6f-9984-78d7d1ff46db">
          <a:extLst>
            <a:ext uri="{FF2B5EF4-FFF2-40B4-BE49-F238E27FC236}">
              <a16:creationId xmlns:a16="http://schemas.microsoft.com/office/drawing/2014/main" id="{7E5C4928-F86A-46B4-9A07-AED9CAC97B1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xdr:row>
      <xdr:rowOff>161925</xdr:rowOff>
    </xdr:from>
    <xdr:ext cx="304800" cy="307182"/>
    <xdr:sp macro="" textlink="">
      <xdr:nvSpPr>
        <xdr:cNvPr id="18" name="AutoShape 3" descr="blob:https://web.whatsapp.com/207f9b22-a611-4d6f-9984-78d7d1ff46db">
          <a:extLst>
            <a:ext uri="{FF2B5EF4-FFF2-40B4-BE49-F238E27FC236}">
              <a16:creationId xmlns:a16="http://schemas.microsoft.com/office/drawing/2014/main" id="{69F2A227-7ED8-4B23-BBD1-CD454466E8B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xdr:row>
      <xdr:rowOff>161925</xdr:rowOff>
    </xdr:from>
    <xdr:ext cx="304800" cy="307182"/>
    <xdr:sp macro="" textlink="">
      <xdr:nvSpPr>
        <xdr:cNvPr id="19" name="AutoShape 3" descr="blob:https://web.whatsapp.com/207f9b22-a611-4d6f-9984-78d7d1ff46db">
          <a:extLst>
            <a:ext uri="{FF2B5EF4-FFF2-40B4-BE49-F238E27FC236}">
              <a16:creationId xmlns:a16="http://schemas.microsoft.com/office/drawing/2014/main" id="{338D09EE-8871-4070-8A09-B9CD066DA4B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xdr:row>
      <xdr:rowOff>161925</xdr:rowOff>
    </xdr:from>
    <xdr:ext cx="304800" cy="307182"/>
    <xdr:sp macro="" textlink="">
      <xdr:nvSpPr>
        <xdr:cNvPr id="20" name="AutoShape 3" descr="blob:https://web.whatsapp.com/207f9b22-a611-4d6f-9984-78d7d1ff46db">
          <a:extLst>
            <a:ext uri="{FF2B5EF4-FFF2-40B4-BE49-F238E27FC236}">
              <a16:creationId xmlns:a16="http://schemas.microsoft.com/office/drawing/2014/main" id="{65F458EE-39D8-49B1-9C66-039DF31E135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xdr:row>
      <xdr:rowOff>161925</xdr:rowOff>
    </xdr:from>
    <xdr:ext cx="304800" cy="307182"/>
    <xdr:sp macro="" textlink="">
      <xdr:nvSpPr>
        <xdr:cNvPr id="21" name="AutoShape 3" descr="blob:https://web.whatsapp.com/207f9b22-a611-4d6f-9984-78d7d1ff46db">
          <a:extLst>
            <a:ext uri="{FF2B5EF4-FFF2-40B4-BE49-F238E27FC236}">
              <a16:creationId xmlns:a16="http://schemas.microsoft.com/office/drawing/2014/main" id="{191B00A5-46CD-45BB-91B9-DE1D2121E73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xdr:row>
      <xdr:rowOff>161925</xdr:rowOff>
    </xdr:from>
    <xdr:ext cx="304800" cy="307182"/>
    <xdr:sp macro="" textlink="">
      <xdr:nvSpPr>
        <xdr:cNvPr id="22" name="AutoShape 3" descr="blob:https://web.whatsapp.com/207f9b22-a611-4d6f-9984-78d7d1ff46db">
          <a:extLst>
            <a:ext uri="{FF2B5EF4-FFF2-40B4-BE49-F238E27FC236}">
              <a16:creationId xmlns:a16="http://schemas.microsoft.com/office/drawing/2014/main" id="{F8E83085-7F76-4867-BDE8-ACC7A35FFC7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xdr:row>
      <xdr:rowOff>161925</xdr:rowOff>
    </xdr:from>
    <xdr:ext cx="304800" cy="307182"/>
    <xdr:sp macro="" textlink="">
      <xdr:nvSpPr>
        <xdr:cNvPr id="23" name="AutoShape 3" descr="blob:https://web.whatsapp.com/207f9b22-a611-4d6f-9984-78d7d1ff46db">
          <a:extLst>
            <a:ext uri="{FF2B5EF4-FFF2-40B4-BE49-F238E27FC236}">
              <a16:creationId xmlns:a16="http://schemas.microsoft.com/office/drawing/2014/main" id="{82A5A7E1-9707-4CD3-B20E-55981EA3705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xdr:row>
      <xdr:rowOff>161925</xdr:rowOff>
    </xdr:from>
    <xdr:ext cx="304800" cy="307182"/>
    <xdr:sp macro="" textlink="">
      <xdr:nvSpPr>
        <xdr:cNvPr id="24" name="AutoShape 3" descr="blob:https://web.whatsapp.com/207f9b22-a611-4d6f-9984-78d7d1ff46db">
          <a:extLst>
            <a:ext uri="{FF2B5EF4-FFF2-40B4-BE49-F238E27FC236}">
              <a16:creationId xmlns:a16="http://schemas.microsoft.com/office/drawing/2014/main" id="{4EBE9305-1577-4F4E-9BD3-3EECA2445D3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xdr:row>
      <xdr:rowOff>161925</xdr:rowOff>
    </xdr:from>
    <xdr:ext cx="304800" cy="307182"/>
    <xdr:sp macro="" textlink="">
      <xdr:nvSpPr>
        <xdr:cNvPr id="25" name="AutoShape 3" descr="blob:https://web.whatsapp.com/207f9b22-a611-4d6f-9984-78d7d1ff46db">
          <a:extLst>
            <a:ext uri="{FF2B5EF4-FFF2-40B4-BE49-F238E27FC236}">
              <a16:creationId xmlns:a16="http://schemas.microsoft.com/office/drawing/2014/main" id="{B7FAFADF-16C0-4F76-B9CE-16B7DDE20F1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xdr:row>
      <xdr:rowOff>161925</xdr:rowOff>
    </xdr:from>
    <xdr:ext cx="304800" cy="307182"/>
    <xdr:sp macro="" textlink="">
      <xdr:nvSpPr>
        <xdr:cNvPr id="26" name="AutoShape 3" descr="blob:https://web.whatsapp.com/207f9b22-a611-4d6f-9984-78d7d1ff46db">
          <a:extLst>
            <a:ext uri="{FF2B5EF4-FFF2-40B4-BE49-F238E27FC236}">
              <a16:creationId xmlns:a16="http://schemas.microsoft.com/office/drawing/2014/main" id="{E37236DA-236A-4337-9604-DAB42932C00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26</xdr:row>
      <xdr:rowOff>161925</xdr:rowOff>
    </xdr:from>
    <xdr:ext cx="304800" cy="307182"/>
    <xdr:sp macro="" textlink="">
      <xdr:nvSpPr>
        <xdr:cNvPr id="27" name="AutoShape 3" descr="blob:https://web.whatsapp.com/207f9b22-a611-4d6f-9984-78d7d1ff46db">
          <a:extLst>
            <a:ext uri="{FF2B5EF4-FFF2-40B4-BE49-F238E27FC236}">
              <a16:creationId xmlns:a16="http://schemas.microsoft.com/office/drawing/2014/main" id="{AB33BC29-07F7-484D-8C70-FE8A94000C8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26</xdr:row>
      <xdr:rowOff>161925</xdr:rowOff>
    </xdr:from>
    <xdr:ext cx="304800" cy="307182"/>
    <xdr:sp macro="" textlink="">
      <xdr:nvSpPr>
        <xdr:cNvPr id="28" name="AutoShape 3" descr="blob:https://web.whatsapp.com/207f9b22-a611-4d6f-9984-78d7d1ff46db">
          <a:extLst>
            <a:ext uri="{FF2B5EF4-FFF2-40B4-BE49-F238E27FC236}">
              <a16:creationId xmlns:a16="http://schemas.microsoft.com/office/drawing/2014/main" id="{48871535-5950-4A66-93B0-45E6AAFEF6A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27</xdr:row>
      <xdr:rowOff>161925</xdr:rowOff>
    </xdr:from>
    <xdr:ext cx="304800" cy="307182"/>
    <xdr:sp macro="" textlink="">
      <xdr:nvSpPr>
        <xdr:cNvPr id="29" name="AutoShape 3" descr="blob:https://web.whatsapp.com/207f9b22-a611-4d6f-9984-78d7d1ff46db">
          <a:extLst>
            <a:ext uri="{FF2B5EF4-FFF2-40B4-BE49-F238E27FC236}">
              <a16:creationId xmlns:a16="http://schemas.microsoft.com/office/drawing/2014/main" id="{ECB85033-AA6D-49E5-92AD-901B0642F4F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27</xdr:row>
      <xdr:rowOff>161925</xdr:rowOff>
    </xdr:from>
    <xdr:ext cx="304800" cy="307182"/>
    <xdr:sp macro="" textlink="">
      <xdr:nvSpPr>
        <xdr:cNvPr id="30" name="AutoShape 3" descr="blob:https://web.whatsapp.com/207f9b22-a611-4d6f-9984-78d7d1ff46db">
          <a:extLst>
            <a:ext uri="{FF2B5EF4-FFF2-40B4-BE49-F238E27FC236}">
              <a16:creationId xmlns:a16="http://schemas.microsoft.com/office/drawing/2014/main" id="{6504863D-9151-44B0-8FCC-519F5BF6396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28</xdr:row>
      <xdr:rowOff>161925</xdr:rowOff>
    </xdr:from>
    <xdr:ext cx="304800" cy="307182"/>
    <xdr:sp macro="" textlink="">
      <xdr:nvSpPr>
        <xdr:cNvPr id="31" name="AutoShape 3" descr="blob:https://web.whatsapp.com/207f9b22-a611-4d6f-9984-78d7d1ff46db">
          <a:extLst>
            <a:ext uri="{FF2B5EF4-FFF2-40B4-BE49-F238E27FC236}">
              <a16:creationId xmlns:a16="http://schemas.microsoft.com/office/drawing/2014/main" id="{DFB030D5-30DA-47C8-AC09-132671B00BD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28</xdr:row>
      <xdr:rowOff>161925</xdr:rowOff>
    </xdr:from>
    <xdr:ext cx="304800" cy="307182"/>
    <xdr:sp macro="" textlink="">
      <xdr:nvSpPr>
        <xdr:cNvPr id="32" name="AutoShape 3" descr="blob:https://web.whatsapp.com/207f9b22-a611-4d6f-9984-78d7d1ff46db">
          <a:extLst>
            <a:ext uri="{FF2B5EF4-FFF2-40B4-BE49-F238E27FC236}">
              <a16:creationId xmlns:a16="http://schemas.microsoft.com/office/drawing/2014/main" id="{164996B2-BE00-4660-827E-19DF5F286D4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29</xdr:row>
      <xdr:rowOff>161925</xdr:rowOff>
    </xdr:from>
    <xdr:ext cx="304800" cy="307182"/>
    <xdr:sp macro="" textlink="">
      <xdr:nvSpPr>
        <xdr:cNvPr id="33" name="AutoShape 3" descr="blob:https://web.whatsapp.com/207f9b22-a611-4d6f-9984-78d7d1ff46db">
          <a:extLst>
            <a:ext uri="{FF2B5EF4-FFF2-40B4-BE49-F238E27FC236}">
              <a16:creationId xmlns:a16="http://schemas.microsoft.com/office/drawing/2014/main" id="{70D9BADA-AD22-4312-9758-0CEEFE7FF4A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29</xdr:row>
      <xdr:rowOff>161925</xdr:rowOff>
    </xdr:from>
    <xdr:ext cx="304800" cy="307182"/>
    <xdr:sp macro="" textlink="">
      <xdr:nvSpPr>
        <xdr:cNvPr id="34" name="AutoShape 3" descr="blob:https://web.whatsapp.com/207f9b22-a611-4d6f-9984-78d7d1ff46db">
          <a:extLst>
            <a:ext uri="{FF2B5EF4-FFF2-40B4-BE49-F238E27FC236}">
              <a16:creationId xmlns:a16="http://schemas.microsoft.com/office/drawing/2014/main" id="{BDF91BA1-2472-4CD9-AE01-001CFE87A72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30</xdr:row>
      <xdr:rowOff>161925</xdr:rowOff>
    </xdr:from>
    <xdr:ext cx="304800" cy="307182"/>
    <xdr:sp macro="" textlink="">
      <xdr:nvSpPr>
        <xdr:cNvPr id="35" name="AutoShape 3" descr="blob:https://web.whatsapp.com/207f9b22-a611-4d6f-9984-78d7d1ff46db">
          <a:extLst>
            <a:ext uri="{FF2B5EF4-FFF2-40B4-BE49-F238E27FC236}">
              <a16:creationId xmlns:a16="http://schemas.microsoft.com/office/drawing/2014/main" id="{028DA1F8-DFFF-4C18-A95D-FF7DC5258EE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30</xdr:row>
      <xdr:rowOff>161925</xdr:rowOff>
    </xdr:from>
    <xdr:ext cx="304800" cy="307182"/>
    <xdr:sp macro="" textlink="">
      <xdr:nvSpPr>
        <xdr:cNvPr id="36" name="AutoShape 3" descr="blob:https://web.whatsapp.com/207f9b22-a611-4d6f-9984-78d7d1ff46db">
          <a:extLst>
            <a:ext uri="{FF2B5EF4-FFF2-40B4-BE49-F238E27FC236}">
              <a16:creationId xmlns:a16="http://schemas.microsoft.com/office/drawing/2014/main" id="{B766E057-2E7B-48FD-848B-375BC1D1432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31</xdr:row>
      <xdr:rowOff>161925</xdr:rowOff>
    </xdr:from>
    <xdr:ext cx="304800" cy="307182"/>
    <xdr:sp macro="" textlink="">
      <xdr:nvSpPr>
        <xdr:cNvPr id="37" name="AutoShape 3" descr="blob:https://web.whatsapp.com/207f9b22-a611-4d6f-9984-78d7d1ff46db">
          <a:extLst>
            <a:ext uri="{FF2B5EF4-FFF2-40B4-BE49-F238E27FC236}">
              <a16:creationId xmlns:a16="http://schemas.microsoft.com/office/drawing/2014/main" id="{9FC9807C-9806-495C-B762-F1A1BB000A3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31</xdr:row>
      <xdr:rowOff>161925</xdr:rowOff>
    </xdr:from>
    <xdr:ext cx="304800" cy="307182"/>
    <xdr:sp macro="" textlink="">
      <xdr:nvSpPr>
        <xdr:cNvPr id="38" name="AutoShape 3" descr="blob:https://web.whatsapp.com/207f9b22-a611-4d6f-9984-78d7d1ff46db">
          <a:extLst>
            <a:ext uri="{FF2B5EF4-FFF2-40B4-BE49-F238E27FC236}">
              <a16:creationId xmlns:a16="http://schemas.microsoft.com/office/drawing/2014/main" id="{8165EEF4-198E-422E-AA87-565A189D974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32</xdr:row>
      <xdr:rowOff>161925</xdr:rowOff>
    </xdr:from>
    <xdr:ext cx="304800" cy="307182"/>
    <xdr:sp macro="" textlink="">
      <xdr:nvSpPr>
        <xdr:cNvPr id="39" name="AutoShape 3" descr="blob:https://web.whatsapp.com/207f9b22-a611-4d6f-9984-78d7d1ff46db">
          <a:extLst>
            <a:ext uri="{FF2B5EF4-FFF2-40B4-BE49-F238E27FC236}">
              <a16:creationId xmlns:a16="http://schemas.microsoft.com/office/drawing/2014/main" id="{99DB7433-E014-48CA-931F-8784A51DCE3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32</xdr:row>
      <xdr:rowOff>161925</xdr:rowOff>
    </xdr:from>
    <xdr:ext cx="304800" cy="307182"/>
    <xdr:sp macro="" textlink="">
      <xdr:nvSpPr>
        <xdr:cNvPr id="40" name="AutoShape 3" descr="blob:https://web.whatsapp.com/207f9b22-a611-4d6f-9984-78d7d1ff46db">
          <a:extLst>
            <a:ext uri="{FF2B5EF4-FFF2-40B4-BE49-F238E27FC236}">
              <a16:creationId xmlns:a16="http://schemas.microsoft.com/office/drawing/2014/main" id="{C28B6294-77F7-42BA-9A26-757EB640F9B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33</xdr:row>
      <xdr:rowOff>161925</xdr:rowOff>
    </xdr:from>
    <xdr:ext cx="304800" cy="307182"/>
    <xdr:sp macro="" textlink="">
      <xdr:nvSpPr>
        <xdr:cNvPr id="41" name="AutoShape 3" descr="blob:https://web.whatsapp.com/207f9b22-a611-4d6f-9984-78d7d1ff46db">
          <a:extLst>
            <a:ext uri="{FF2B5EF4-FFF2-40B4-BE49-F238E27FC236}">
              <a16:creationId xmlns:a16="http://schemas.microsoft.com/office/drawing/2014/main" id="{8725473E-D847-4B75-AB39-94D93705E9E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33</xdr:row>
      <xdr:rowOff>161925</xdr:rowOff>
    </xdr:from>
    <xdr:ext cx="304800" cy="307182"/>
    <xdr:sp macro="" textlink="">
      <xdr:nvSpPr>
        <xdr:cNvPr id="42" name="AutoShape 3" descr="blob:https://web.whatsapp.com/207f9b22-a611-4d6f-9984-78d7d1ff46db">
          <a:extLst>
            <a:ext uri="{FF2B5EF4-FFF2-40B4-BE49-F238E27FC236}">
              <a16:creationId xmlns:a16="http://schemas.microsoft.com/office/drawing/2014/main" id="{7F9DC487-E857-4C08-AADF-62628F7F238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34</xdr:row>
      <xdr:rowOff>161925</xdr:rowOff>
    </xdr:from>
    <xdr:ext cx="304800" cy="307182"/>
    <xdr:sp macro="" textlink="">
      <xdr:nvSpPr>
        <xdr:cNvPr id="43" name="AutoShape 3" descr="blob:https://web.whatsapp.com/207f9b22-a611-4d6f-9984-78d7d1ff46db">
          <a:extLst>
            <a:ext uri="{FF2B5EF4-FFF2-40B4-BE49-F238E27FC236}">
              <a16:creationId xmlns:a16="http://schemas.microsoft.com/office/drawing/2014/main" id="{FC29E20E-C3C7-4070-86F6-1540B72E8D5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34</xdr:row>
      <xdr:rowOff>161925</xdr:rowOff>
    </xdr:from>
    <xdr:ext cx="304800" cy="307182"/>
    <xdr:sp macro="" textlink="">
      <xdr:nvSpPr>
        <xdr:cNvPr id="44" name="AutoShape 3" descr="blob:https://web.whatsapp.com/207f9b22-a611-4d6f-9984-78d7d1ff46db">
          <a:extLst>
            <a:ext uri="{FF2B5EF4-FFF2-40B4-BE49-F238E27FC236}">
              <a16:creationId xmlns:a16="http://schemas.microsoft.com/office/drawing/2014/main" id="{55688FAF-6C64-4CA1-A2E5-5EE11671EE0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35</xdr:row>
      <xdr:rowOff>161925</xdr:rowOff>
    </xdr:from>
    <xdr:ext cx="304800" cy="307182"/>
    <xdr:sp macro="" textlink="">
      <xdr:nvSpPr>
        <xdr:cNvPr id="45" name="AutoShape 3" descr="blob:https://web.whatsapp.com/207f9b22-a611-4d6f-9984-78d7d1ff46db">
          <a:extLst>
            <a:ext uri="{FF2B5EF4-FFF2-40B4-BE49-F238E27FC236}">
              <a16:creationId xmlns:a16="http://schemas.microsoft.com/office/drawing/2014/main" id="{574A617F-DDC2-443E-ABD3-AF64E4C02E9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35</xdr:row>
      <xdr:rowOff>161925</xdr:rowOff>
    </xdr:from>
    <xdr:ext cx="304800" cy="307182"/>
    <xdr:sp macro="" textlink="">
      <xdr:nvSpPr>
        <xdr:cNvPr id="46" name="AutoShape 3" descr="blob:https://web.whatsapp.com/207f9b22-a611-4d6f-9984-78d7d1ff46db">
          <a:extLst>
            <a:ext uri="{FF2B5EF4-FFF2-40B4-BE49-F238E27FC236}">
              <a16:creationId xmlns:a16="http://schemas.microsoft.com/office/drawing/2014/main" id="{67497D5D-8EF5-4874-A27B-DFE2D0EB229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36</xdr:row>
      <xdr:rowOff>161925</xdr:rowOff>
    </xdr:from>
    <xdr:ext cx="304800" cy="307182"/>
    <xdr:sp macro="" textlink="">
      <xdr:nvSpPr>
        <xdr:cNvPr id="47" name="AutoShape 3" descr="blob:https://web.whatsapp.com/207f9b22-a611-4d6f-9984-78d7d1ff46db">
          <a:extLst>
            <a:ext uri="{FF2B5EF4-FFF2-40B4-BE49-F238E27FC236}">
              <a16:creationId xmlns:a16="http://schemas.microsoft.com/office/drawing/2014/main" id="{270C4185-888C-40CE-BC3A-B34733CCEF3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36</xdr:row>
      <xdr:rowOff>161925</xdr:rowOff>
    </xdr:from>
    <xdr:ext cx="304800" cy="307182"/>
    <xdr:sp macro="" textlink="">
      <xdr:nvSpPr>
        <xdr:cNvPr id="48" name="AutoShape 3" descr="blob:https://web.whatsapp.com/207f9b22-a611-4d6f-9984-78d7d1ff46db">
          <a:extLst>
            <a:ext uri="{FF2B5EF4-FFF2-40B4-BE49-F238E27FC236}">
              <a16:creationId xmlns:a16="http://schemas.microsoft.com/office/drawing/2014/main" id="{58510D44-F43E-4B35-99F6-E8299C500EA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37</xdr:row>
      <xdr:rowOff>161925</xdr:rowOff>
    </xdr:from>
    <xdr:ext cx="304800" cy="307182"/>
    <xdr:sp macro="" textlink="">
      <xdr:nvSpPr>
        <xdr:cNvPr id="49" name="AutoShape 3" descr="blob:https://web.whatsapp.com/207f9b22-a611-4d6f-9984-78d7d1ff46db">
          <a:extLst>
            <a:ext uri="{FF2B5EF4-FFF2-40B4-BE49-F238E27FC236}">
              <a16:creationId xmlns:a16="http://schemas.microsoft.com/office/drawing/2014/main" id="{2C9461D6-82E0-4573-ACDA-9EB4A37B21E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37</xdr:row>
      <xdr:rowOff>161925</xdr:rowOff>
    </xdr:from>
    <xdr:ext cx="304800" cy="307182"/>
    <xdr:sp macro="" textlink="">
      <xdr:nvSpPr>
        <xdr:cNvPr id="50" name="AutoShape 3" descr="blob:https://web.whatsapp.com/207f9b22-a611-4d6f-9984-78d7d1ff46db">
          <a:extLst>
            <a:ext uri="{FF2B5EF4-FFF2-40B4-BE49-F238E27FC236}">
              <a16:creationId xmlns:a16="http://schemas.microsoft.com/office/drawing/2014/main" id="{266A60AE-DE12-490C-BE19-992CCCBC822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38</xdr:row>
      <xdr:rowOff>161925</xdr:rowOff>
    </xdr:from>
    <xdr:ext cx="304800" cy="307182"/>
    <xdr:sp macro="" textlink="">
      <xdr:nvSpPr>
        <xdr:cNvPr id="51" name="AutoShape 3" descr="blob:https://web.whatsapp.com/207f9b22-a611-4d6f-9984-78d7d1ff46db">
          <a:extLst>
            <a:ext uri="{FF2B5EF4-FFF2-40B4-BE49-F238E27FC236}">
              <a16:creationId xmlns:a16="http://schemas.microsoft.com/office/drawing/2014/main" id="{CFAC74C3-0899-4BAB-BA53-3F57D6C81E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38</xdr:row>
      <xdr:rowOff>161925</xdr:rowOff>
    </xdr:from>
    <xdr:ext cx="304800" cy="307182"/>
    <xdr:sp macro="" textlink="">
      <xdr:nvSpPr>
        <xdr:cNvPr id="52" name="AutoShape 3" descr="blob:https://web.whatsapp.com/207f9b22-a611-4d6f-9984-78d7d1ff46db">
          <a:extLst>
            <a:ext uri="{FF2B5EF4-FFF2-40B4-BE49-F238E27FC236}">
              <a16:creationId xmlns:a16="http://schemas.microsoft.com/office/drawing/2014/main" id="{4D4940A0-C571-4EC2-9216-E319186DCDE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39</xdr:row>
      <xdr:rowOff>161925</xdr:rowOff>
    </xdr:from>
    <xdr:ext cx="304800" cy="307182"/>
    <xdr:sp macro="" textlink="">
      <xdr:nvSpPr>
        <xdr:cNvPr id="53" name="AutoShape 3" descr="blob:https://web.whatsapp.com/207f9b22-a611-4d6f-9984-78d7d1ff46db">
          <a:extLst>
            <a:ext uri="{FF2B5EF4-FFF2-40B4-BE49-F238E27FC236}">
              <a16:creationId xmlns:a16="http://schemas.microsoft.com/office/drawing/2014/main" id="{D66554E5-E2AD-4CC2-84CE-683E9B96E8A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39</xdr:row>
      <xdr:rowOff>161925</xdr:rowOff>
    </xdr:from>
    <xdr:ext cx="304800" cy="307182"/>
    <xdr:sp macro="" textlink="">
      <xdr:nvSpPr>
        <xdr:cNvPr id="54" name="AutoShape 3" descr="blob:https://web.whatsapp.com/207f9b22-a611-4d6f-9984-78d7d1ff46db">
          <a:extLst>
            <a:ext uri="{FF2B5EF4-FFF2-40B4-BE49-F238E27FC236}">
              <a16:creationId xmlns:a16="http://schemas.microsoft.com/office/drawing/2014/main" id="{88E423A9-7759-4AD0-9715-FB273E1BA52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40</xdr:row>
      <xdr:rowOff>161925</xdr:rowOff>
    </xdr:from>
    <xdr:ext cx="304800" cy="307182"/>
    <xdr:sp macro="" textlink="">
      <xdr:nvSpPr>
        <xdr:cNvPr id="55" name="AutoShape 3" descr="blob:https://web.whatsapp.com/207f9b22-a611-4d6f-9984-78d7d1ff46db">
          <a:extLst>
            <a:ext uri="{FF2B5EF4-FFF2-40B4-BE49-F238E27FC236}">
              <a16:creationId xmlns:a16="http://schemas.microsoft.com/office/drawing/2014/main" id="{801D5318-6DBC-444B-876B-776419CBD6D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40</xdr:row>
      <xdr:rowOff>161925</xdr:rowOff>
    </xdr:from>
    <xdr:ext cx="304800" cy="307182"/>
    <xdr:sp macro="" textlink="">
      <xdr:nvSpPr>
        <xdr:cNvPr id="56" name="AutoShape 3" descr="blob:https://web.whatsapp.com/207f9b22-a611-4d6f-9984-78d7d1ff46db">
          <a:extLst>
            <a:ext uri="{FF2B5EF4-FFF2-40B4-BE49-F238E27FC236}">
              <a16:creationId xmlns:a16="http://schemas.microsoft.com/office/drawing/2014/main" id="{320E4C33-967B-4C39-9DDE-1E4F828DC86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41</xdr:row>
      <xdr:rowOff>161925</xdr:rowOff>
    </xdr:from>
    <xdr:ext cx="304800" cy="307182"/>
    <xdr:sp macro="" textlink="">
      <xdr:nvSpPr>
        <xdr:cNvPr id="57" name="AutoShape 3" descr="blob:https://web.whatsapp.com/207f9b22-a611-4d6f-9984-78d7d1ff46db">
          <a:extLst>
            <a:ext uri="{FF2B5EF4-FFF2-40B4-BE49-F238E27FC236}">
              <a16:creationId xmlns:a16="http://schemas.microsoft.com/office/drawing/2014/main" id="{43F55A02-543E-44C0-9368-A1EB8BD2DD5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41</xdr:row>
      <xdr:rowOff>161925</xdr:rowOff>
    </xdr:from>
    <xdr:ext cx="304800" cy="307182"/>
    <xdr:sp macro="" textlink="">
      <xdr:nvSpPr>
        <xdr:cNvPr id="58" name="AutoShape 3" descr="blob:https://web.whatsapp.com/207f9b22-a611-4d6f-9984-78d7d1ff46db">
          <a:extLst>
            <a:ext uri="{FF2B5EF4-FFF2-40B4-BE49-F238E27FC236}">
              <a16:creationId xmlns:a16="http://schemas.microsoft.com/office/drawing/2014/main" id="{C65F133C-96EA-4C7E-B658-98B663FA1FD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42</xdr:row>
      <xdr:rowOff>161925</xdr:rowOff>
    </xdr:from>
    <xdr:ext cx="304800" cy="307182"/>
    <xdr:sp macro="" textlink="">
      <xdr:nvSpPr>
        <xdr:cNvPr id="59" name="AutoShape 3" descr="blob:https://web.whatsapp.com/207f9b22-a611-4d6f-9984-78d7d1ff46db">
          <a:extLst>
            <a:ext uri="{FF2B5EF4-FFF2-40B4-BE49-F238E27FC236}">
              <a16:creationId xmlns:a16="http://schemas.microsoft.com/office/drawing/2014/main" id="{F512736D-7470-46E9-926B-9F3088FB3D8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42</xdr:row>
      <xdr:rowOff>161925</xdr:rowOff>
    </xdr:from>
    <xdr:ext cx="304800" cy="307182"/>
    <xdr:sp macro="" textlink="">
      <xdr:nvSpPr>
        <xdr:cNvPr id="60" name="AutoShape 3" descr="blob:https://web.whatsapp.com/207f9b22-a611-4d6f-9984-78d7d1ff46db">
          <a:extLst>
            <a:ext uri="{FF2B5EF4-FFF2-40B4-BE49-F238E27FC236}">
              <a16:creationId xmlns:a16="http://schemas.microsoft.com/office/drawing/2014/main" id="{41930D50-77A2-4BED-9417-AAA87910F2A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43</xdr:row>
      <xdr:rowOff>161925</xdr:rowOff>
    </xdr:from>
    <xdr:ext cx="304800" cy="307182"/>
    <xdr:sp macro="" textlink="">
      <xdr:nvSpPr>
        <xdr:cNvPr id="61" name="AutoShape 3" descr="blob:https://web.whatsapp.com/207f9b22-a611-4d6f-9984-78d7d1ff46db">
          <a:extLst>
            <a:ext uri="{FF2B5EF4-FFF2-40B4-BE49-F238E27FC236}">
              <a16:creationId xmlns:a16="http://schemas.microsoft.com/office/drawing/2014/main" id="{1DEFBB6E-B0D8-4FE1-9D1A-1560F33A7B5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43</xdr:row>
      <xdr:rowOff>161925</xdr:rowOff>
    </xdr:from>
    <xdr:ext cx="304800" cy="307182"/>
    <xdr:sp macro="" textlink="">
      <xdr:nvSpPr>
        <xdr:cNvPr id="62" name="AutoShape 3" descr="blob:https://web.whatsapp.com/207f9b22-a611-4d6f-9984-78d7d1ff46db">
          <a:extLst>
            <a:ext uri="{FF2B5EF4-FFF2-40B4-BE49-F238E27FC236}">
              <a16:creationId xmlns:a16="http://schemas.microsoft.com/office/drawing/2014/main" id="{168AE92A-5926-4B50-9EAF-94F898F6107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44</xdr:row>
      <xdr:rowOff>161925</xdr:rowOff>
    </xdr:from>
    <xdr:ext cx="304800" cy="307182"/>
    <xdr:sp macro="" textlink="">
      <xdr:nvSpPr>
        <xdr:cNvPr id="63" name="AutoShape 3" descr="blob:https://web.whatsapp.com/207f9b22-a611-4d6f-9984-78d7d1ff46db">
          <a:extLst>
            <a:ext uri="{FF2B5EF4-FFF2-40B4-BE49-F238E27FC236}">
              <a16:creationId xmlns:a16="http://schemas.microsoft.com/office/drawing/2014/main" id="{D8F6E1C0-0C37-406B-AC27-16FD507033A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44</xdr:row>
      <xdr:rowOff>161925</xdr:rowOff>
    </xdr:from>
    <xdr:ext cx="304800" cy="307182"/>
    <xdr:sp macro="" textlink="">
      <xdr:nvSpPr>
        <xdr:cNvPr id="64" name="AutoShape 3" descr="blob:https://web.whatsapp.com/207f9b22-a611-4d6f-9984-78d7d1ff46db">
          <a:extLst>
            <a:ext uri="{FF2B5EF4-FFF2-40B4-BE49-F238E27FC236}">
              <a16:creationId xmlns:a16="http://schemas.microsoft.com/office/drawing/2014/main" id="{24BD6BDA-E231-4AD4-AEAC-2C2D572135C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45</xdr:row>
      <xdr:rowOff>161925</xdr:rowOff>
    </xdr:from>
    <xdr:ext cx="304800" cy="307182"/>
    <xdr:sp macro="" textlink="">
      <xdr:nvSpPr>
        <xdr:cNvPr id="65" name="AutoShape 3" descr="blob:https://web.whatsapp.com/207f9b22-a611-4d6f-9984-78d7d1ff46db">
          <a:extLst>
            <a:ext uri="{FF2B5EF4-FFF2-40B4-BE49-F238E27FC236}">
              <a16:creationId xmlns:a16="http://schemas.microsoft.com/office/drawing/2014/main" id="{BC8CE093-935F-414C-977E-82DAB6493EC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45</xdr:row>
      <xdr:rowOff>161925</xdr:rowOff>
    </xdr:from>
    <xdr:ext cx="304800" cy="307182"/>
    <xdr:sp macro="" textlink="">
      <xdr:nvSpPr>
        <xdr:cNvPr id="66" name="AutoShape 3" descr="blob:https://web.whatsapp.com/207f9b22-a611-4d6f-9984-78d7d1ff46db">
          <a:extLst>
            <a:ext uri="{FF2B5EF4-FFF2-40B4-BE49-F238E27FC236}">
              <a16:creationId xmlns:a16="http://schemas.microsoft.com/office/drawing/2014/main" id="{8EA6FDC8-F95B-4AE2-83D7-C8EAA2D8187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46</xdr:row>
      <xdr:rowOff>161925</xdr:rowOff>
    </xdr:from>
    <xdr:ext cx="304800" cy="307182"/>
    <xdr:sp macro="" textlink="">
      <xdr:nvSpPr>
        <xdr:cNvPr id="67" name="AutoShape 3" descr="blob:https://web.whatsapp.com/207f9b22-a611-4d6f-9984-78d7d1ff46db">
          <a:extLst>
            <a:ext uri="{FF2B5EF4-FFF2-40B4-BE49-F238E27FC236}">
              <a16:creationId xmlns:a16="http://schemas.microsoft.com/office/drawing/2014/main" id="{E6432B88-A27F-465D-A22D-0575122D270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46</xdr:row>
      <xdr:rowOff>161925</xdr:rowOff>
    </xdr:from>
    <xdr:ext cx="304800" cy="307182"/>
    <xdr:sp macro="" textlink="">
      <xdr:nvSpPr>
        <xdr:cNvPr id="68" name="AutoShape 3" descr="blob:https://web.whatsapp.com/207f9b22-a611-4d6f-9984-78d7d1ff46db">
          <a:extLst>
            <a:ext uri="{FF2B5EF4-FFF2-40B4-BE49-F238E27FC236}">
              <a16:creationId xmlns:a16="http://schemas.microsoft.com/office/drawing/2014/main" id="{68AF79C5-02DF-48E4-8162-DF72F5C32CE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47</xdr:row>
      <xdr:rowOff>161925</xdr:rowOff>
    </xdr:from>
    <xdr:ext cx="304800" cy="307182"/>
    <xdr:sp macro="" textlink="">
      <xdr:nvSpPr>
        <xdr:cNvPr id="69" name="AutoShape 3" descr="blob:https://web.whatsapp.com/207f9b22-a611-4d6f-9984-78d7d1ff46db">
          <a:extLst>
            <a:ext uri="{FF2B5EF4-FFF2-40B4-BE49-F238E27FC236}">
              <a16:creationId xmlns:a16="http://schemas.microsoft.com/office/drawing/2014/main" id="{0362BD5E-1825-4A59-84F8-6A08F95756F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47</xdr:row>
      <xdr:rowOff>161925</xdr:rowOff>
    </xdr:from>
    <xdr:ext cx="304800" cy="307182"/>
    <xdr:sp macro="" textlink="">
      <xdr:nvSpPr>
        <xdr:cNvPr id="70" name="AutoShape 3" descr="blob:https://web.whatsapp.com/207f9b22-a611-4d6f-9984-78d7d1ff46db">
          <a:extLst>
            <a:ext uri="{FF2B5EF4-FFF2-40B4-BE49-F238E27FC236}">
              <a16:creationId xmlns:a16="http://schemas.microsoft.com/office/drawing/2014/main" id="{CB10DAE8-5B83-4DB2-A419-87AD0D3FFBE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48</xdr:row>
      <xdr:rowOff>161925</xdr:rowOff>
    </xdr:from>
    <xdr:ext cx="304800" cy="307182"/>
    <xdr:sp macro="" textlink="">
      <xdr:nvSpPr>
        <xdr:cNvPr id="71" name="AutoShape 3" descr="blob:https://web.whatsapp.com/207f9b22-a611-4d6f-9984-78d7d1ff46db">
          <a:extLst>
            <a:ext uri="{FF2B5EF4-FFF2-40B4-BE49-F238E27FC236}">
              <a16:creationId xmlns:a16="http://schemas.microsoft.com/office/drawing/2014/main" id="{F9D9A50C-46E1-4567-AB7B-B5C5F45FB07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48</xdr:row>
      <xdr:rowOff>161925</xdr:rowOff>
    </xdr:from>
    <xdr:ext cx="304800" cy="307182"/>
    <xdr:sp macro="" textlink="">
      <xdr:nvSpPr>
        <xdr:cNvPr id="72" name="AutoShape 3" descr="blob:https://web.whatsapp.com/207f9b22-a611-4d6f-9984-78d7d1ff46db">
          <a:extLst>
            <a:ext uri="{FF2B5EF4-FFF2-40B4-BE49-F238E27FC236}">
              <a16:creationId xmlns:a16="http://schemas.microsoft.com/office/drawing/2014/main" id="{514CF823-B992-4FCB-95DD-942FE74C088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49</xdr:row>
      <xdr:rowOff>161925</xdr:rowOff>
    </xdr:from>
    <xdr:ext cx="304800" cy="307182"/>
    <xdr:sp macro="" textlink="">
      <xdr:nvSpPr>
        <xdr:cNvPr id="73" name="AutoShape 3" descr="blob:https://web.whatsapp.com/207f9b22-a611-4d6f-9984-78d7d1ff46db">
          <a:extLst>
            <a:ext uri="{FF2B5EF4-FFF2-40B4-BE49-F238E27FC236}">
              <a16:creationId xmlns:a16="http://schemas.microsoft.com/office/drawing/2014/main" id="{FE3B254B-1272-4160-A866-05EA1A8DE54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49</xdr:row>
      <xdr:rowOff>161925</xdr:rowOff>
    </xdr:from>
    <xdr:ext cx="304800" cy="307182"/>
    <xdr:sp macro="" textlink="">
      <xdr:nvSpPr>
        <xdr:cNvPr id="74" name="AutoShape 3" descr="blob:https://web.whatsapp.com/207f9b22-a611-4d6f-9984-78d7d1ff46db">
          <a:extLst>
            <a:ext uri="{FF2B5EF4-FFF2-40B4-BE49-F238E27FC236}">
              <a16:creationId xmlns:a16="http://schemas.microsoft.com/office/drawing/2014/main" id="{F81A2B9B-6FC5-4D4C-B5B5-4773DBFBD75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50</xdr:row>
      <xdr:rowOff>161925</xdr:rowOff>
    </xdr:from>
    <xdr:ext cx="304800" cy="307182"/>
    <xdr:sp macro="" textlink="">
      <xdr:nvSpPr>
        <xdr:cNvPr id="75" name="AutoShape 3" descr="blob:https://web.whatsapp.com/207f9b22-a611-4d6f-9984-78d7d1ff46db">
          <a:extLst>
            <a:ext uri="{FF2B5EF4-FFF2-40B4-BE49-F238E27FC236}">
              <a16:creationId xmlns:a16="http://schemas.microsoft.com/office/drawing/2014/main" id="{DB687391-0BA8-4C94-8DFA-9560156B623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50</xdr:row>
      <xdr:rowOff>161925</xdr:rowOff>
    </xdr:from>
    <xdr:ext cx="304800" cy="307182"/>
    <xdr:sp macro="" textlink="">
      <xdr:nvSpPr>
        <xdr:cNvPr id="76" name="AutoShape 3" descr="blob:https://web.whatsapp.com/207f9b22-a611-4d6f-9984-78d7d1ff46db">
          <a:extLst>
            <a:ext uri="{FF2B5EF4-FFF2-40B4-BE49-F238E27FC236}">
              <a16:creationId xmlns:a16="http://schemas.microsoft.com/office/drawing/2014/main" id="{C63E3806-DC29-4AA7-8F56-494A0C57450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51</xdr:row>
      <xdr:rowOff>161925</xdr:rowOff>
    </xdr:from>
    <xdr:ext cx="304800" cy="307182"/>
    <xdr:sp macro="" textlink="">
      <xdr:nvSpPr>
        <xdr:cNvPr id="77" name="AutoShape 3" descr="blob:https://web.whatsapp.com/207f9b22-a611-4d6f-9984-78d7d1ff46db">
          <a:extLst>
            <a:ext uri="{FF2B5EF4-FFF2-40B4-BE49-F238E27FC236}">
              <a16:creationId xmlns:a16="http://schemas.microsoft.com/office/drawing/2014/main" id="{A50E8262-15AC-4958-BF82-DCAE5673C01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51</xdr:row>
      <xdr:rowOff>161925</xdr:rowOff>
    </xdr:from>
    <xdr:ext cx="304800" cy="307182"/>
    <xdr:sp macro="" textlink="">
      <xdr:nvSpPr>
        <xdr:cNvPr id="78" name="AutoShape 3" descr="blob:https://web.whatsapp.com/207f9b22-a611-4d6f-9984-78d7d1ff46db">
          <a:extLst>
            <a:ext uri="{FF2B5EF4-FFF2-40B4-BE49-F238E27FC236}">
              <a16:creationId xmlns:a16="http://schemas.microsoft.com/office/drawing/2014/main" id="{4A315710-2AAB-4418-832E-B0DE42E0BB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52</xdr:row>
      <xdr:rowOff>161925</xdr:rowOff>
    </xdr:from>
    <xdr:ext cx="304800" cy="307182"/>
    <xdr:sp macro="" textlink="">
      <xdr:nvSpPr>
        <xdr:cNvPr id="79" name="AutoShape 3" descr="blob:https://web.whatsapp.com/207f9b22-a611-4d6f-9984-78d7d1ff46db">
          <a:extLst>
            <a:ext uri="{FF2B5EF4-FFF2-40B4-BE49-F238E27FC236}">
              <a16:creationId xmlns:a16="http://schemas.microsoft.com/office/drawing/2014/main" id="{F51E0AF5-F9A7-479A-95BD-8C9A57A2C8D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52</xdr:row>
      <xdr:rowOff>161925</xdr:rowOff>
    </xdr:from>
    <xdr:ext cx="304800" cy="307182"/>
    <xdr:sp macro="" textlink="">
      <xdr:nvSpPr>
        <xdr:cNvPr id="80" name="AutoShape 3" descr="blob:https://web.whatsapp.com/207f9b22-a611-4d6f-9984-78d7d1ff46db">
          <a:extLst>
            <a:ext uri="{FF2B5EF4-FFF2-40B4-BE49-F238E27FC236}">
              <a16:creationId xmlns:a16="http://schemas.microsoft.com/office/drawing/2014/main" id="{08F2FE7D-EB80-4683-9129-02C31FC470B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53</xdr:row>
      <xdr:rowOff>161925</xdr:rowOff>
    </xdr:from>
    <xdr:ext cx="304800" cy="307182"/>
    <xdr:sp macro="" textlink="">
      <xdr:nvSpPr>
        <xdr:cNvPr id="81" name="AutoShape 3" descr="blob:https://web.whatsapp.com/207f9b22-a611-4d6f-9984-78d7d1ff46db">
          <a:extLst>
            <a:ext uri="{FF2B5EF4-FFF2-40B4-BE49-F238E27FC236}">
              <a16:creationId xmlns:a16="http://schemas.microsoft.com/office/drawing/2014/main" id="{210D6CF2-1C7A-4FA9-BBE0-40C28BDC996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53</xdr:row>
      <xdr:rowOff>161925</xdr:rowOff>
    </xdr:from>
    <xdr:ext cx="304800" cy="307182"/>
    <xdr:sp macro="" textlink="">
      <xdr:nvSpPr>
        <xdr:cNvPr id="82" name="AutoShape 3" descr="blob:https://web.whatsapp.com/207f9b22-a611-4d6f-9984-78d7d1ff46db">
          <a:extLst>
            <a:ext uri="{FF2B5EF4-FFF2-40B4-BE49-F238E27FC236}">
              <a16:creationId xmlns:a16="http://schemas.microsoft.com/office/drawing/2014/main" id="{9865751E-96B2-4297-B24A-8104E22F813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54</xdr:row>
      <xdr:rowOff>161925</xdr:rowOff>
    </xdr:from>
    <xdr:ext cx="304800" cy="307182"/>
    <xdr:sp macro="" textlink="">
      <xdr:nvSpPr>
        <xdr:cNvPr id="83" name="AutoShape 3" descr="blob:https://web.whatsapp.com/207f9b22-a611-4d6f-9984-78d7d1ff46db">
          <a:extLst>
            <a:ext uri="{FF2B5EF4-FFF2-40B4-BE49-F238E27FC236}">
              <a16:creationId xmlns:a16="http://schemas.microsoft.com/office/drawing/2014/main" id="{7A0BD2D2-EC42-49AF-B241-467BEE990A8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54</xdr:row>
      <xdr:rowOff>161925</xdr:rowOff>
    </xdr:from>
    <xdr:ext cx="304800" cy="307182"/>
    <xdr:sp macro="" textlink="">
      <xdr:nvSpPr>
        <xdr:cNvPr id="84" name="AutoShape 3" descr="blob:https://web.whatsapp.com/207f9b22-a611-4d6f-9984-78d7d1ff46db">
          <a:extLst>
            <a:ext uri="{FF2B5EF4-FFF2-40B4-BE49-F238E27FC236}">
              <a16:creationId xmlns:a16="http://schemas.microsoft.com/office/drawing/2014/main" id="{F8BAADD9-274D-4C87-8374-32D5747A960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55</xdr:row>
      <xdr:rowOff>161925</xdr:rowOff>
    </xdr:from>
    <xdr:ext cx="304800" cy="307182"/>
    <xdr:sp macro="" textlink="">
      <xdr:nvSpPr>
        <xdr:cNvPr id="85" name="AutoShape 3" descr="blob:https://web.whatsapp.com/207f9b22-a611-4d6f-9984-78d7d1ff46db">
          <a:extLst>
            <a:ext uri="{FF2B5EF4-FFF2-40B4-BE49-F238E27FC236}">
              <a16:creationId xmlns:a16="http://schemas.microsoft.com/office/drawing/2014/main" id="{8BE15BC4-DA83-4FD2-8060-D1A2BA6B0E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55</xdr:row>
      <xdr:rowOff>161925</xdr:rowOff>
    </xdr:from>
    <xdr:ext cx="304800" cy="307182"/>
    <xdr:sp macro="" textlink="">
      <xdr:nvSpPr>
        <xdr:cNvPr id="86" name="AutoShape 3" descr="blob:https://web.whatsapp.com/207f9b22-a611-4d6f-9984-78d7d1ff46db">
          <a:extLst>
            <a:ext uri="{FF2B5EF4-FFF2-40B4-BE49-F238E27FC236}">
              <a16:creationId xmlns:a16="http://schemas.microsoft.com/office/drawing/2014/main" id="{D7431D2F-E939-47E3-9E74-B2C9B1A1BB4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56</xdr:row>
      <xdr:rowOff>161925</xdr:rowOff>
    </xdr:from>
    <xdr:ext cx="304800" cy="307182"/>
    <xdr:sp macro="" textlink="">
      <xdr:nvSpPr>
        <xdr:cNvPr id="87" name="AutoShape 3" descr="blob:https://web.whatsapp.com/207f9b22-a611-4d6f-9984-78d7d1ff46db">
          <a:extLst>
            <a:ext uri="{FF2B5EF4-FFF2-40B4-BE49-F238E27FC236}">
              <a16:creationId xmlns:a16="http://schemas.microsoft.com/office/drawing/2014/main" id="{227BFEDB-4695-488D-BD87-403FD427C40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56</xdr:row>
      <xdr:rowOff>161925</xdr:rowOff>
    </xdr:from>
    <xdr:ext cx="304800" cy="307182"/>
    <xdr:sp macro="" textlink="">
      <xdr:nvSpPr>
        <xdr:cNvPr id="88" name="AutoShape 3" descr="blob:https://web.whatsapp.com/207f9b22-a611-4d6f-9984-78d7d1ff46db">
          <a:extLst>
            <a:ext uri="{FF2B5EF4-FFF2-40B4-BE49-F238E27FC236}">
              <a16:creationId xmlns:a16="http://schemas.microsoft.com/office/drawing/2014/main" id="{A337B918-4BE9-430C-8971-9B5DE7D6E85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57</xdr:row>
      <xdr:rowOff>161925</xdr:rowOff>
    </xdr:from>
    <xdr:ext cx="304800" cy="307182"/>
    <xdr:sp macro="" textlink="">
      <xdr:nvSpPr>
        <xdr:cNvPr id="89" name="AutoShape 3" descr="blob:https://web.whatsapp.com/207f9b22-a611-4d6f-9984-78d7d1ff46db">
          <a:extLst>
            <a:ext uri="{FF2B5EF4-FFF2-40B4-BE49-F238E27FC236}">
              <a16:creationId xmlns:a16="http://schemas.microsoft.com/office/drawing/2014/main" id="{9B9E9627-35BA-43A0-802E-5915E5EF77A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57</xdr:row>
      <xdr:rowOff>161925</xdr:rowOff>
    </xdr:from>
    <xdr:ext cx="304800" cy="307182"/>
    <xdr:sp macro="" textlink="">
      <xdr:nvSpPr>
        <xdr:cNvPr id="90" name="AutoShape 3" descr="blob:https://web.whatsapp.com/207f9b22-a611-4d6f-9984-78d7d1ff46db">
          <a:extLst>
            <a:ext uri="{FF2B5EF4-FFF2-40B4-BE49-F238E27FC236}">
              <a16:creationId xmlns:a16="http://schemas.microsoft.com/office/drawing/2014/main" id="{FC242F14-5ACA-4F0C-B2E0-1508B302671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58</xdr:row>
      <xdr:rowOff>161925</xdr:rowOff>
    </xdr:from>
    <xdr:ext cx="304800" cy="307182"/>
    <xdr:sp macro="" textlink="">
      <xdr:nvSpPr>
        <xdr:cNvPr id="91" name="AutoShape 3" descr="blob:https://web.whatsapp.com/207f9b22-a611-4d6f-9984-78d7d1ff46db">
          <a:extLst>
            <a:ext uri="{FF2B5EF4-FFF2-40B4-BE49-F238E27FC236}">
              <a16:creationId xmlns:a16="http://schemas.microsoft.com/office/drawing/2014/main" id="{813D9AE9-EAD1-4028-93A7-36AA72BBFE5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58</xdr:row>
      <xdr:rowOff>161925</xdr:rowOff>
    </xdr:from>
    <xdr:ext cx="304800" cy="307182"/>
    <xdr:sp macro="" textlink="">
      <xdr:nvSpPr>
        <xdr:cNvPr id="92" name="AutoShape 3" descr="blob:https://web.whatsapp.com/207f9b22-a611-4d6f-9984-78d7d1ff46db">
          <a:extLst>
            <a:ext uri="{FF2B5EF4-FFF2-40B4-BE49-F238E27FC236}">
              <a16:creationId xmlns:a16="http://schemas.microsoft.com/office/drawing/2014/main" id="{3FD80A43-5F61-43B9-978B-022535AD50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59</xdr:row>
      <xdr:rowOff>161925</xdr:rowOff>
    </xdr:from>
    <xdr:ext cx="304800" cy="307182"/>
    <xdr:sp macro="" textlink="">
      <xdr:nvSpPr>
        <xdr:cNvPr id="93" name="AutoShape 3" descr="blob:https://web.whatsapp.com/207f9b22-a611-4d6f-9984-78d7d1ff46db">
          <a:extLst>
            <a:ext uri="{FF2B5EF4-FFF2-40B4-BE49-F238E27FC236}">
              <a16:creationId xmlns:a16="http://schemas.microsoft.com/office/drawing/2014/main" id="{5D4162B3-87E5-49CF-9FF9-73BFB54437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59</xdr:row>
      <xdr:rowOff>161925</xdr:rowOff>
    </xdr:from>
    <xdr:ext cx="304800" cy="307182"/>
    <xdr:sp macro="" textlink="">
      <xdr:nvSpPr>
        <xdr:cNvPr id="94" name="AutoShape 3" descr="blob:https://web.whatsapp.com/207f9b22-a611-4d6f-9984-78d7d1ff46db">
          <a:extLst>
            <a:ext uri="{FF2B5EF4-FFF2-40B4-BE49-F238E27FC236}">
              <a16:creationId xmlns:a16="http://schemas.microsoft.com/office/drawing/2014/main" id="{35214564-376C-4852-8DFE-3F4B70D78EC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60</xdr:row>
      <xdr:rowOff>161925</xdr:rowOff>
    </xdr:from>
    <xdr:ext cx="304800" cy="307182"/>
    <xdr:sp macro="" textlink="">
      <xdr:nvSpPr>
        <xdr:cNvPr id="95" name="AutoShape 3" descr="blob:https://web.whatsapp.com/207f9b22-a611-4d6f-9984-78d7d1ff46db">
          <a:extLst>
            <a:ext uri="{FF2B5EF4-FFF2-40B4-BE49-F238E27FC236}">
              <a16:creationId xmlns:a16="http://schemas.microsoft.com/office/drawing/2014/main" id="{9F758C30-530B-4319-8AB5-30214B98D55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60</xdr:row>
      <xdr:rowOff>161925</xdr:rowOff>
    </xdr:from>
    <xdr:ext cx="304800" cy="307182"/>
    <xdr:sp macro="" textlink="">
      <xdr:nvSpPr>
        <xdr:cNvPr id="96" name="AutoShape 3" descr="blob:https://web.whatsapp.com/207f9b22-a611-4d6f-9984-78d7d1ff46db">
          <a:extLst>
            <a:ext uri="{FF2B5EF4-FFF2-40B4-BE49-F238E27FC236}">
              <a16:creationId xmlns:a16="http://schemas.microsoft.com/office/drawing/2014/main" id="{309766A9-E2B3-4334-B1FB-4A344F61DA8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61</xdr:row>
      <xdr:rowOff>161925</xdr:rowOff>
    </xdr:from>
    <xdr:ext cx="304800" cy="307182"/>
    <xdr:sp macro="" textlink="">
      <xdr:nvSpPr>
        <xdr:cNvPr id="97" name="AutoShape 3" descr="blob:https://web.whatsapp.com/207f9b22-a611-4d6f-9984-78d7d1ff46db">
          <a:extLst>
            <a:ext uri="{FF2B5EF4-FFF2-40B4-BE49-F238E27FC236}">
              <a16:creationId xmlns:a16="http://schemas.microsoft.com/office/drawing/2014/main" id="{17B28B50-DA90-4EB0-A5B2-0880729E866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61</xdr:row>
      <xdr:rowOff>161925</xdr:rowOff>
    </xdr:from>
    <xdr:ext cx="304800" cy="307182"/>
    <xdr:sp macro="" textlink="">
      <xdr:nvSpPr>
        <xdr:cNvPr id="98" name="AutoShape 3" descr="blob:https://web.whatsapp.com/207f9b22-a611-4d6f-9984-78d7d1ff46db">
          <a:extLst>
            <a:ext uri="{FF2B5EF4-FFF2-40B4-BE49-F238E27FC236}">
              <a16:creationId xmlns:a16="http://schemas.microsoft.com/office/drawing/2014/main" id="{5AB22CC0-8626-48D6-BBE6-7DAD5FCBED7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62</xdr:row>
      <xdr:rowOff>161925</xdr:rowOff>
    </xdr:from>
    <xdr:ext cx="304800" cy="307182"/>
    <xdr:sp macro="" textlink="">
      <xdr:nvSpPr>
        <xdr:cNvPr id="99" name="AutoShape 3" descr="blob:https://web.whatsapp.com/207f9b22-a611-4d6f-9984-78d7d1ff46db">
          <a:extLst>
            <a:ext uri="{FF2B5EF4-FFF2-40B4-BE49-F238E27FC236}">
              <a16:creationId xmlns:a16="http://schemas.microsoft.com/office/drawing/2014/main" id="{A358C581-630E-4BDE-935F-C1749D4FFBB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62</xdr:row>
      <xdr:rowOff>161925</xdr:rowOff>
    </xdr:from>
    <xdr:ext cx="304800" cy="307182"/>
    <xdr:sp macro="" textlink="">
      <xdr:nvSpPr>
        <xdr:cNvPr id="100" name="AutoShape 3" descr="blob:https://web.whatsapp.com/207f9b22-a611-4d6f-9984-78d7d1ff46db">
          <a:extLst>
            <a:ext uri="{FF2B5EF4-FFF2-40B4-BE49-F238E27FC236}">
              <a16:creationId xmlns:a16="http://schemas.microsoft.com/office/drawing/2014/main" id="{B37579FA-2BF2-48EE-8546-B85BC049EE6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63</xdr:row>
      <xdr:rowOff>161925</xdr:rowOff>
    </xdr:from>
    <xdr:ext cx="304800" cy="307182"/>
    <xdr:sp macro="" textlink="">
      <xdr:nvSpPr>
        <xdr:cNvPr id="101" name="AutoShape 3" descr="blob:https://web.whatsapp.com/207f9b22-a611-4d6f-9984-78d7d1ff46db">
          <a:extLst>
            <a:ext uri="{FF2B5EF4-FFF2-40B4-BE49-F238E27FC236}">
              <a16:creationId xmlns:a16="http://schemas.microsoft.com/office/drawing/2014/main" id="{0B503EFB-5142-4B8D-A662-0CF96104557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63</xdr:row>
      <xdr:rowOff>161925</xdr:rowOff>
    </xdr:from>
    <xdr:ext cx="304800" cy="307182"/>
    <xdr:sp macro="" textlink="">
      <xdr:nvSpPr>
        <xdr:cNvPr id="102" name="AutoShape 3" descr="blob:https://web.whatsapp.com/207f9b22-a611-4d6f-9984-78d7d1ff46db">
          <a:extLst>
            <a:ext uri="{FF2B5EF4-FFF2-40B4-BE49-F238E27FC236}">
              <a16:creationId xmlns:a16="http://schemas.microsoft.com/office/drawing/2014/main" id="{397865AF-2929-4B18-8003-BFDD19BDC96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64</xdr:row>
      <xdr:rowOff>161925</xdr:rowOff>
    </xdr:from>
    <xdr:ext cx="304800" cy="307182"/>
    <xdr:sp macro="" textlink="">
      <xdr:nvSpPr>
        <xdr:cNvPr id="103" name="AutoShape 3" descr="blob:https://web.whatsapp.com/207f9b22-a611-4d6f-9984-78d7d1ff46db">
          <a:extLst>
            <a:ext uri="{FF2B5EF4-FFF2-40B4-BE49-F238E27FC236}">
              <a16:creationId xmlns:a16="http://schemas.microsoft.com/office/drawing/2014/main" id="{5A8E6687-EDD5-4A2B-B488-FF06521A284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64</xdr:row>
      <xdr:rowOff>161925</xdr:rowOff>
    </xdr:from>
    <xdr:ext cx="304800" cy="307182"/>
    <xdr:sp macro="" textlink="">
      <xdr:nvSpPr>
        <xdr:cNvPr id="104" name="AutoShape 3" descr="blob:https://web.whatsapp.com/207f9b22-a611-4d6f-9984-78d7d1ff46db">
          <a:extLst>
            <a:ext uri="{FF2B5EF4-FFF2-40B4-BE49-F238E27FC236}">
              <a16:creationId xmlns:a16="http://schemas.microsoft.com/office/drawing/2014/main" id="{FA02851E-D34E-4505-9A98-C3417A9F98B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65</xdr:row>
      <xdr:rowOff>161925</xdr:rowOff>
    </xdr:from>
    <xdr:ext cx="304800" cy="307182"/>
    <xdr:sp macro="" textlink="">
      <xdr:nvSpPr>
        <xdr:cNvPr id="105" name="AutoShape 3" descr="blob:https://web.whatsapp.com/207f9b22-a611-4d6f-9984-78d7d1ff46db">
          <a:extLst>
            <a:ext uri="{FF2B5EF4-FFF2-40B4-BE49-F238E27FC236}">
              <a16:creationId xmlns:a16="http://schemas.microsoft.com/office/drawing/2014/main" id="{8ABD92E0-BF84-44B8-B222-94CC725199C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65</xdr:row>
      <xdr:rowOff>161925</xdr:rowOff>
    </xdr:from>
    <xdr:ext cx="304800" cy="307182"/>
    <xdr:sp macro="" textlink="">
      <xdr:nvSpPr>
        <xdr:cNvPr id="106" name="AutoShape 3" descr="blob:https://web.whatsapp.com/207f9b22-a611-4d6f-9984-78d7d1ff46db">
          <a:extLst>
            <a:ext uri="{FF2B5EF4-FFF2-40B4-BE49-F238E27FC236}">
              <a16:creationId xmlns:a16="http://schemas.microsoft.com/office/drawing/2014/main" id="{72D759D9-3615-49CD-BD8C-6E58FA95238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66</xdr:row>
      <xdr:rowOff>161925</xdr:rowOff>
    </xdr:from>
    <xdr:ext cx="304800" cy="307182"/>
    <xdr:sp macro="" textlink="">
      <xdr:nvSpPr>
        <xdr:cNvPr id="107" name="AutoShape 3" descr="blob:https://web.whatsapp.com/207f9b22-a611-4d6f-9984-78d7d1ff46db">
          <a:extLst>
            <a:ext uri="{FF2B5EF4-FFF2-40B4-BE49-F238E27FC236}">
              <a16:creationId xmlns:a16="http://schemas.microsoft.com/office/drawing/2014/main" id="{C54D48D0-1BA7-43EB-9114-16ADF0E7E7A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66</xdr:row>
      <xdr:rowOff>161925</xdr:rowOff>
    </xdr:from>
    <xdr:ext cx="304800" cy="307182"/>
    <xdr:sp macro="" textlink="">
      <xdr:nvSpPr>
        <xdr:cNvPr id="108" name="AutoShape 3" descr="blob:https://web.whatsapp.com/207f9b22-a611-4d6f-9984-78d7d1ff46db">
          <a:extLst>
            <a:ext uri="{FF2B5EF4-FFF2-40B4-BE49-F238E27FC236}">
              <a16:creationId xmlns:a16="http://schemas.microsoft.com/office/drawing/2014/main" id="{542BDF6F-130C-41A0-A155-072E134CF75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67</xdr:row>
      <xdr:rowOff>161925</xdr:rowOff>
    </xdr:from>
    <xdr:ext cx="304800" cy="307182"/>
    <xdr:sp macro="" textlink="">
      <xdr:nvSpPr>
        <xdr:cNvPr id="109" name="AutoShape 3" descr="blob:https://web.whatsapp.com/207f9b22-a611-4d6f-9984-78d7d1ff46db">
          <a:extLst>
            <a:ext uri="{FF2B5EF4-FFF2-40B4-BE49-F238E27FC236}">
              <a16:creationId xmlns:a16="http://schemas.microsoft.com/office/drawing/2014/main" id="{116856A9-C911-4265-A7FF-B960ABDB3A6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67</xdr:row>
      <xdr:rowOff>161925</xdr:rowOff>
    </xdr:from>
    <xdr:ext cx="304800" cy="307182"/>
    <xdr:sp macro="" textlink="">
      <xdr:nvSpPr>
        <xdr:cNvPr id="110" name="AutoShape 3" descr="blob:https://web.whatsapp.com/207f9b22-a611-4d6f-9984-78d7d1ff46db">
          <a:extLst>
            <a:ext uri="{FF2B5EF4-FFF2-40B4-BE49-F238E27FC236}">
              <a16:creationId xmlns:a16="http://schemas.microsoft.com/office/drawing/2014/main" id="{BFCFBE22-0A42-4167-93E3-3296754BCF1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68</xdr:row>
      <xdr:rowOff>161925</xdr:rowOff>
    </xdr:from>
    <xdr:ext cx="304800" cy="307182"/>
    <xdr:sp macro="" textlink="">
      <xdr:nvSpPr>
        <xdr:cNvPr id="111" name="AutoShape 3" descr="blob:https://web.whatsapp.com/207f9b22-a611-4d6f-9984-78d7d1ff46db">
          <a:extLst>
            <a:ext uri="{FF2B5EF4-FFF2-40B4-BE49-F238E27FC236}">
              <a16:creationId xmlns:a16="http://schemas.microsoft.com/office/drawing/2014/main" id="{5F495992-2299-47F2-ADA6-E8F828D6B4F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68</xdr:row>
      <xdr:rowOff>161925</xdr:rowOff>
    </xdr:from>
    <xdr:ext cx="304800" cy="307182"/>
    <xdr:sp macro="" textlink="">
      <xdr:nvSpPr>
        <xdr:cNvPr id="112" name="AutoShape 3" descr="blob:https://web.whatsapp.com/207f9b22-a611-4d6f-9984-78d7d1ff46db">
          <a:extLst>
            <a:ext uri="{FF2B5EF4-FFF2-40B4-BE49-F238E27FC236}">
              <a16:creationId xmlns:a16="http://schemas.microsoft.com/office/drawing/2014/main" id="{995BA4A3-A680-4E38-BFE1-58053C339D4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69</xdr:row>
      <xdr:rowOff>161925</xdr:rowOff>
    </xdr:from>
    <xdr:ext cx="304800" cy="307182"/>
    <xdr:sp macro="" textlink="">
      <xdr:nvSpPr>
        <xdr:cNvPr id="113" name="AutoShape 3" descr="blob:https://web.whatsapp.com/207f9b22-a611-4d6f-9984-78d7d1ff46db">
          <a:extLst>
            <a:ext uri="{FF2B5EF4-FFF2-40B4-BE49-F238E27FC236}">
              <a16:creationId xmlns:a16="http://schemas.microsoft.com/office/drawing/2014/main" id="{415F76DA-6F78-49F4-9DD9-5390A55D503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69</xdr:row>
      <xdr:rowOff>161925</xdr:rowOff>
    </xdr:from>
    <xdr:ext cx="304800" cy="307182"/>
    <xdr:sp macro="" textlink="">
      <xdr:nvSpPr>
        <xdr:cNvPr id="114" name="AutoShape 3" descr="blob:https://web.whatsapp.com/207f9b22-a611-4d6f-9984-78d7d1ff46db">
          <a:extLst>
            <a:ext uri="{FF2B5EF4-FFF2-40B4-BE49-F238E27FC236}">
              <a16:creationId xmlns:a16="http://schemas.microsoft.com/office/drawing/2014/main" id="{973F5618-0473-4542-985A-A8F67DEECCD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70</xdr:row>
      <xdr:rowOff>161925</xdr:rowOff>
    </xdr:from>
    <xdr:ext cx="304800" cy="307182"/>
    <xdr:sp macro="" textlink="">
      <xdr:nvSpPr>
        <xdr:cNvPr id="115" name="AutoShape 3" descr="blob:https://web.whatsapp.com/207f9b22-a611-4d6f-9984-78d7d1ff46db">
          <a:extLst>
            <a:ext uri="{FF2B5EF4-FFF2-40B4-BE49-F238E27FC236}">
              <a16:creationId xmlns:a16="http://schemas.microsoft.com/office/drawing/2014/main" id="{EBB8B5F1-800A-4DCE-87FA-F3741606802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70</xdr:row>
      <xdr:rowOff>161925</xdr:rowOff>
    </xdr:from>
    <xdr:ext cx="304800" cy="307182"/>
    <xdr:sp macro="" textlink="">
      <xdr:nvSpPr>
        <xdr:cNvPr id="116" name="AutoShape 3" descr="blob:https://web.whatsapp.com/207f9b22-a611-4d6f-9984-78d7d1ff46db">
          <a:extLst>
            <a:ext uri="{FF2B5EF4-FFF2-40B4-BE49-F238E27FC236}">
              <a16:creationId xmlns:a16="http://schemas.microsoft.com/office/drawing/2014/main" id="{846A0622-0330-455D-8110-56EF139002B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71</xdr:row>
      <xdr:rowOff>161925</xdr:rowOff>
    </xdr:from>
    <xdr:ext cx="304800" cy="307182"/>
    <xdr:sp macro="" textlink="">
      <xdr:nvSpPr>
        <xdr:cNvPr id="117" name="AutoShape 3" descr="blob:https://web.whatsapp.com/207f9b22-a611-4d6f-9984-78d7d1ff46db">
          <a:extLst>
            <a:ext uri="{FF2B5EF4-FFF2-40B4-BE49-F238E27FC236}">
              <a16:creationId xmlns:a16="http://schemas.microsoft.com/office/drawing/2014/main" id="{AF130AFD-BF02-4993-A588-62C9B01BFF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71</xdr:row>
      <xdr:rowOff>161925</xdr:rowOff>
    </xdr:from>
    <xdr:ext cx="304800" cy="307182"/>
    <xdr:sp macro="" textlink="">
      <xdr:nvSpPr>
        <xdr:cNvPr id="118" name="AutoShape 3" descr="blob:https://web.whatsapp.com/207f9b22-a611-4d6f-9984-78d7d1ff46db">
          <a:extLst>
            <a:ext uri="{FF2B5EF4-FFF2-40B4-BE49-F238E27FC236}">
              <a16:creationId xmlns:a16="http://schemas.microsoft.com/office/drawing/2014/main" id="{244C0F73-6B8E-4F96-ABDA-37DD84939E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72</xdr:row>
      <xdr:rowOff>161925</xdr:rowOff>
    </xdr:from>
    <xdr:ext cx="304800" cy="307182"/>
    <xdr:sp macro="" textlink="">
      <xdr:nvSpPr>
        <xdr:cNvPr id="119" name="AutoShape 3" descr="blob:https://web.whatsapp.com/207f9b22-a611-4d6f-9984-78d7d1ff46db">
          <a:extLst>
            <a:ext uri="{FF2B5EF4-FFF2-40B4-BE49-F238E27FC236}">
              <a16:creationId xmlns:a16="http://schemas.microsoft.com/office/drawing/2014/main" id="{FDCC2248-D42D-4474-A167-2192EB2BEB5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72</xdr:row>
      <xdr:rowOff>161925</xdr:rowOff>
    </xdr:from>
    <xdr:ext cx="304800" cy="307182"/>
    <xdr:sp macro="" textlink="">
      <xdr:nvSpPr>
        <xdr:cNvPr id="120" name="AutoShape 3" descr="blob:https://web.whatsapp.com/207f9b22-a611-4d6f-9984-78d7d1ff46db">
          <a:extLst>
            <a:ext uri="{FF2B5EF4-FFF2-40B4-BE49-F238E27FC236}">
              <a16:creationId xmlns:a16="http://schemas.microsoft.com/office/drawing/2014/main" id="{5CA45C9C-25C8-41BB-8EB2-5725D7E7CE1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73</xdr:row>
      <xdr:rowOff>161925</xdr:rowOff>
    </xdr:from>
    <xdr:ext cx="304800" cy="307182"/>
    <xdr:sp macro="" textlink="">
      <xdr:nvSpPr>
        <xdr:cNvPr id="121" name="AutoShape 3" descr="blob:https://web.whatsapp.com/207f9b22-a611-4d6f-9984-78d7d1ff46db">
          <a:extLst>
            <a:ext uri="{FF2B5EF4-FFF2-40B4-BE49-F238E27FC236}">
              <a16:creationId xmlns:a16="http://schemas.microsoft.com/office/drawing/2014/main" id="{12DC578A-434D-462F-9D3D-76603A0455A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73</xdr:row>
      <xdr:rowOff>161925</xdr:rowOff>
    </xdr:from>
    <xdr:ext cx="304800" cy="307182"/>
    <xdr:sp macro="" textlink="">
      <xdr:nvSpPr>
        <xdr:cNvPr id="122" name="AutoShape 3" descr="blob:https://web.whatsapp.com/207f9b22-a611-4d6f-9984-78d7d1ff46db">
          <a:extLst>
            <a:ext uri="{FF2B5EF4-FFF2-40B4-BE49-F238E27FC236}">
              <a16:creationId xmlns:a16="http://schemas.microsoft.com/office/drawing/2014/main" id="{A2CBB761-F3CD-4BA6-92A7-27D6B15FCB7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74</xdr:row>
      <xdr:rowOff>161925</xdr:rowOff>
    </xdr:from>
    <xdr:ext cx="304800" cy="307182"/>
    <xdr:sp macro="" textlink="">
      <xdr:nvSpPr>
        <xdr:cNvPr id="123" name="AutoShape 3" descr="blob:https://web.whatsapp.com/207f9b22-a611-4d6f-9984-78d7d1ff46db">
          <a:extLst>
            <a:ext uri="{FF2B5EF4-FFF2-40B4-BE49-F238E27FC236}">
              <a16:creationId xmlns:a16="http://schemas.microsoft.com/office/drawing/2014/main" id="{2634B938-BA58-4D8E-AB28-30473F58256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74</xdr:row>
      <xdr:rowOff>161925</xdr:rowOff>
    </xdr:from>
    <xdr:ext cx="304800" cy="307182"/>
    <xdr:sp macro="" textlink="">
      <xdr:nvSpPr>
        <xdr:cNvPr id="124" name="AutoShape 3" descr="blob:https://web.whatsapp.com/207f9b22-a611-4d6f-9984-78d7d1ff46db">
          <a:extLst>
            <a:ext uri="{FF2B5EF4-FFF2-40B4-BE49-F238E27FC236}">
              <a16:creationId xmlns:a16="http://schemas.microsoft.com/office/drawing/2014/main" id="{8B2B8287-3D01-457B-9A0B-B530FF36597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75</xdr:row>
      <xdr:rowOff>0</xdr:rowOff>
    </xdr:from>
    <xdr:ext cx="304800" cy="307182"/>
    <xdr:sp macro="" textlink="">
      <xdr:nvSpPr>
        <xdr:cNvPr id="125" name="AutoShape 3" descr="blob:https://web.whatsapp.com/207f9b22-a611-4d6f-9984-78d7d1ff46db">
          <a:extLst>
            <a:ext uri="{FF2B5EF4-FFF2-40B4-BE49-F238E27FC236}">
              <a16:creationId xmlns:a16="http://schemas.microsoft.com/office/drawing/2014/main" id="{3842E653-49C8-4EE3-A59F-2A7DC57429A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75</xdr:row>
      <xdr:rowOff>0</xdr:rowOff>
    </xdr:from>
    <xdr:ext cx="304800" cy="307182"/>
    <xdr:sp macro="" textlink="">
      <xdr:nvSpPr>
        <xdr:cNvPr id="126" name="AutoShape 3" descr="blob:https://web.whatsapp.com/207f9b22-a611-4d6f-9984-78d7d1ff46db">
          <a:extLst>
            <a:ext uri="{FF2B5EF4-FFF2-40B4-BE49-F238E27FC236}">
              <a16:creationId xmlns:a16="http://schemas.microsoft.com/office/drawing/2014/main" id="{6DB2196B-3607-4181-9C12-4D89D518FEB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75</xdr:row>
      <xdr:rowOff>161925</xdr:rowOff>
    </xdr:from>
    <xdr:ext cx="304800" cy="307182"/>
    <xdr:sp macro="" textlink="">
      <xdr:nvSpPr>
        <xdr:cNvPr id="127" name="AutoShape 3" descr="blob:https://web.whatsapp.com/207f9b22-a611-4d6f-9984-78d7d1ff46db">
          <a:extLst>
            <a:ext uri="{FF2B5EF4-FFF2-40B4-BE49-F238E27FC236}">
              <a16:creationId xmlns:a16="http://schemas.microsoft.com/office/drawing/2014/main" id="{B39EEE57-E944-4C3B-AFF2-260AB48EA45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75</xdr:row>
      <xdr:rowOff>161925</xdr:rowOff>
    </xdr:from>
    <xdr:ext cx="304800" cy="307182"/>
    <xdr:sp macro="" textlink="">
      <xdr:nvSpPr>
        <xdr:cNvPr id="128" name="AutoShape 3" descr="blob:https://web.whatsapp.com/207f9b22-a611-4d6f-9984-78d7d1ff46db">
          <a:extLst>
            <a:ext uri="{FF2B5EF4-FFF2-40B4-BE49-F238E27FC236}">
              <a16:creationId xmlns:a16="http://schemas.microsoft.com/office/drawing/2014/main" id="{35E89D09-E190-45BF-AFC2-F503880DFF4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76</xdr:row>
      <xdr:rowOff>161925</xdr:rowOff>
    </xdr:from>
    <xdr:ext cx="304800" cy="307182"/>
    <xdr:sp macro="" textlink="">
      <xdr:nvSpPr>
        <xdr:cNvPr id="129" name="AutoShape 3" descr="blob:https://web.whatsapp.com/207f9b22-a611-4d6f-9984-78d7d1ff46db">
          <a:extLst>
            <a:ext uri="{FF2B5EF4-FFF2-40B4-BE49-F238E27FC236}">
              <a16:creationId xmlns:a16="http://schemas.microsoft.com/office/drawing/2014/main" id="{CE0BC281-2DCD-4DAD-B850-31B5642A21F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76</xdr:row>
      <xdr:rowOff>161925</xdr:rowOff>
    </xdr:from>
    <xdr:ext cx="304800" cy="307182"/>
    <xdr:sp macro="" textlink="">
      <xdr:nvSpPr>
        <xdr:cNvPr id="130" name="AutoShape 3" descr="blob:https://web.whatsapp.com/207f9b22-a611-4d6f-9984-78d7d1ff46db">
          <a:extLst>
            <a:ext uri="{FF2B5EF4-FFF2-40B4-BE49-F238E27FC236}">
              <a16:creationId xmlns:a16="http://schemas.microsoft.com/office/drawing/2014/main" id="{7EE8DCC6-EC0E-418E-ACA3-D4ECBF9B022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77</xdr:row>
      <xdr:rowOff>161925</xdr:rowOff>
    </xdr:from>
    <xdr:ext cx="304800" cy="307182"/>
    <xdr:sp macro="" textlink="">
      <xdr:nvSpPr>
        <xdr:cNvPr id="131" name="AutoShape 3" descr="blob:https://web.whatsapp.com/207f9b22-a611-4d6f-9984-78d7d1ff46db">
          <a:extLst>
            <a:ext uri="{FF2B5EF4-FFF2-40B4-BE49-F238E27FC236}">
              <a16:creationId xmlns:a16="http://schemas.microsoft.com/office/drawing/2014/main" id="{6C50B220-18AD-43B5-978F-36F93CBC6E1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77</xdr:row>
      <xdr:rowOff>161925</xdr:rowOff>
    </xdr:from>
    <xdr:ext cx="304800" cy="307182"/>
    <xdr:sp macro="" textlink="">
      <xdr:nvSpPr>
        <xdr:cNvPr id="132" name="AutoShape 3" descr="blob:https://web.whatsapp.com/207f9b22-a611-4d6f-9984-78d7d1ff46db">
          <a:extLst>
            <a:ext uri="{FF2B5EF4-FFF2-40B4-BE49-F238E27FC236}">
              <a16:creationId xmlns:a16="http://schemas.microsoft.com/office/drawing/2014/main" id="{15794A2E-7184-4952-840E-E724513C69D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78</xdr:row>
      <xdr:rowOff>161925</xdr:rowOff>
    </xdr:from>
    <xdr:ext cx="304800" cy="307182"/>
    <xdr:sp macro="" textlink="">
      <xdr:nvSpPr>
        <xdr:cNvPr id="133" name="AutoShape 3" descr="blob:https://web.whatsapp.com/207f9b22-a611-4d6f-9984-78d7d1ff46db">
          <a:extLst>
            <a:ext uri="{FF2B5EF4-FFF2-40B4-BE49-F238E27FC236}">
              <a16:creationId xmlns:a16="http://schemas.microsoft.com/office/drawing/2014/main" id="{B04B91BA-D8A1-461E-804D-74AE99DDBBD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78</xdr:row>
      <xdr:rowOff>161925</xdr:rowOff>
    </xdr:from>
    <xdr:ext cx="304800" cy="307182"/>
    <xdr:sp macro="" textlink="">
      <xdr:nvSpPr>
        <xdr:cNvPr id="134" name="AutoShape 3" descr="blob:https://web.whatsapp.com/207f9b22-a611-4d6f-9984-78d7d1ff46db">
          <a:extLst>
            <a:ext uri="{FF2B5EF4-FFF2-40B4-BE49-F238E27FC236}">
              <a16:creationId xmlns:a16="http://schemas.microsoft.com/office/drawing/2014/main" id="{EF98134B-12FF-4192-A20B-427E25BAFFD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79</xdr:row>
      <xdr:rowOff>161925</xdr:rowOff>
    </xdr:from>
    <xdr:ext cx="304800" cy="307182"/>
    <xdr:sp macro="" textlink="">
      <xdr:nvSpPr>
        <xdr:cNvPr id="135" name="AutoShape 3" descr="blob:https://web.whatsapp.com/207f9b22-a611-4d6f-9984-78d7d1ff46db">
          <a:extLst>
            <a:ext uri="{FF2B5EF4-FFF2-40B4-BE49-F238E27FC236}">
              <a16:creationId xmlns:a16="http://schemas.microsoft.com/office/drawing/2014/main" id="{116272A0-4B84-432C-B5ED-2938E3341F7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79</xdr:row>
      <xdr:rowOff>161925</xdr:rowOff>
    </xdr:from>
    <xdr:ext cx="304800" cy="307182"/>
    <xdr:sp macro="" textlink="">
      <xdr:nvSpPr>
        <xdr:cNvPr id="136" name="AutoShape 3" descr="blob:https://web.whatsapp.com/207f9b22-a611-4d6f-9984-78d7d1ff46db">
          <a:extLst>
            <a:ext uri="{FF2B5EF4-FFF2-40B4-BE49-F238E27FC236}">
              <a16:creationId xmlns:a16="http://schemas.microsoft.com/office/drawing/2014/main" id="{BEF2CAD3-4BAC-4656-9E12-29B88727F54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80</xdr:row>
      <xdr:rowOff>161925</xdr:rowOff>
    </xdr:from>
    <xdr:ext cx="304800" cy="307182"/>
    <xdr:sp macro="" textlink="">
      <xdr:nvSpPr>
        <xdr:cNvPr id="137" name="AutoShape 3" descr="blob:https://web.whatsapp.com/207f9b22-a611-4d6f-9984-78d7d1ff46db">
          <a:extLst>
            <a:ext uri="{FF2B5EF4-FFF2-40B4-BE49-F238E27FC236}">
              <a16:creationId xmlns:a16="http://schemas.microsoft.com/office/drawing/2014/main" id="{A3D7ED61-6355-4ABF-9CCF-909C75D7C3A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80</xdr:row>
      <xdr:rowOff>161925</xdr:rowOff>
    </xdr:from>
    <xdr:ext cx="304800" cy="307182"/>
    <xdr:sp macro="" textlink="">
      <xdr:nvSpPr>
        <xdr:cNvPr id="138" name="AutoShape 3" descr="blob:https://web.whatsapp.com/207f9b22-a611-4d6f-9984-78d7d1ff46db">
          <a:extLst>
            <a:ext uri="{FF2B5EF4-FFF2-40B4-BE49-F238E27FC236}">
              <a16:creationId xmlns:a16="http://schemas.microsoft.com/office/drawing/2014/main" id="{EC7FBD28-FD9D-4B67-A72F-002615408D8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81</xdr:row>
      <xdr:rowOff>161925</xdr:rowOff>
    </xdr:from>
    <xdr:ext cx="304800" cy="307182"/>
    <xdr:sp macro="" textlink="">
      <xdr:nvSpPr>
        <xdr:cNvPr id="139" name="AutoShape 3" descr="blob:https://web.whatsapp.com/207f9b22-a611-4d6f-9984-78d7d1ff46db">
          <a:extLst>
            <a:ext uri="{FF2B5EF4-FFF2-40B4-BE49-F238E27FC236}">
              <a16:creationId xmlns:a16="http://schemas.microsoft.com/office/drawing/2014/main" id="{9FCCF182-790D-499A-8AA2-F03C2280ACC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81</xdr:row>
      <xdr:rowOff>161925</xdr:rowOff>
    </xdr:from>
    <xdr:ext cx="304800" cy="307182"/>
    <xdr:sp macro="" textlink="">
      <xdr:nvSpPr>
        <xdr:cNvPr id="140" name="AutoShape 3" descr="blob:https://web.whatsapp.com/207f9b22-a611-4d6f-9984-78d7d1ff46db">
          <a:extLst>
            <a:ext uri="{FF2B5EF4-FFF2-40B4-BE49-F238E27FC236}">
              <a16:creationId xmlns:a16="http://schemas.microsoft.com/office/drawing/2014/main" id="{5B9F0178-D897-45C8-A8BC-39F66C7D307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82</xdr:row>
      <xdr:rowOff>161925</xdr:rowOff>
    </xdr:from>
    <xdr:ext cx="304800" cy="307182"/>
    <xdr:sp macro="" textlink="">
      <xdr:nvSpPr>
        <xdr:cNvPr id="141" name="AutoShape 3" descr="blob:https://web.whatsapp.com/207f9b22-a611-4d6f-9984-78d7d1ff46db">
          <a:extLst>
            <a:ext uri="{FF2B5EF4-FFF2-40B4-BE49-F238E27FC236}">
              <a16:creationId xmlns:a16="http://schemas.microsoft.com/office/drawing/2014/main" id="{C88757A8-A9A3-46EB-A1EA-6A0CB436E42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82</xdr:row>
      <xdr:rowOff>161925</xdr:rowOff>
    </xdr:from>
    <xdr:ext cx="304800" cy="307182"/>
    <xdr:sp macro="" textlink="">
      <xdr:nvSpPr>
        <xdr:cNvPr id="142" name="AutoShape 3" descr="blob:https://web.whatsapp.com/207f9b22-a611-4d6f-9984-78d7d1ff46db">
          <a:extLst>
            <a:ext uri="{FF2B5EF4-FFF2-40B4-BE49-F238E27FC236}">
              <a16:creationId xmlns:a16="http://schemas.microsoft.com/office/drawing/2014/main" id="{D89621A5-867F-40E3-88F9-E21464BEF97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83</xdr:row>
      <xdr:rowOff>161925</xdr:rowOff>
    </xdr:from>
    <xdr:ext cx="304800" cy="307182"/>
    <xdr:sp macro="" textlink="">
      <xdr:nvSpPr>
        <xdr:cNvPr id="143" name="AutoShape 3" descr="blob:https://web.whatsapp.com/207f9b22-a611-4d6f-9984-78d7d1ff46db">
          <a:extLst>
            <a:ext uri="{FF2B5EF4-FFF2-40B4-BE49-F238E27FC236}">
              <a16:creationId xmlns:a16="http://schemas.microsoft.com/office/drawing/2014/main" id="{242996A1-8AAC-49EF-BB9B-0AA1C2D9B59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83</xdr:row>
      <xdr:rowOff>161925</xdr:rowOff>
    </xdr:from>
    <xdr:ext cx="304800" cy="307182"/>
    <xdr:sp macro="" textlink="">
      <xdr:nvSpPr>
        <xdr:cNvPr id="144" name="AutoShape 3" descr="blob:https://web.whatsapp.com/207f9b22-a611-4d6f-9984-78d7d1ff46db">
          <a:extLst>
            <a:ext uri="{FF2B5EF4-FFF2-40B4-BE49-F238E27FC236}">
              <a16:creationId xmlns:a16="http://schemas.microsoft.com/office/drawing/2014/main" id="{F7BD46DB-BA17-49F7-95D3-B1F409453FD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84</xdr:row>
      <xdr:rowOff>161925</xdr:rowOff>
    </xdr:from>
    <xdr:ext cx="304800" cy="307182"/>
    <xdr:sp macro="" textlink="">
      <xdr:nvSpPr>
        <xdr:cNvPr id="145" name="AutoShape 3" descr="blob:https://web.whatsapp.com/207f9b22-a611-4d6f-9984-78d7d1ff46db">
          <a:extLst>
            <a:ext uri="{FF2B5EF4-FFF2-40B4-BE49-F238E27FC236}">
              <a16:creationId xmlns:a16="http://schemas.microsoft.com/office/drawing/2014/main" id="{6DC4C98B-12E2-46CF-99CB-7D274D26EAE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84</xdr:row>
      <xdr:rowOff>161925</xdr:rowOff>
    </xdr:from>
    <xdr:ext cx="304800" cy="307182"/>
    <xdr:sp macro="" textlink="">
      <xdr:nvSpPr>
        <xdr:cNvPr id="146" name="AutoShape 3" descr="blob:https://web.whatsapp.com/207f9b22-a611-4d6f-9984-78d7d1ff46db">
          <a:extLst>
            <a:ext uri="{FF2B5EF4-FFF2-40B4-BE49-F238E27FC236}">
              <a16:creationId xmlns:a16="http://schemas.microsoft.com/office/drawing/2014/main" id="{6D8E224B-C6BD-4980-AC5C-649439F86AB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85</xdr:row>
      <xdr:rowOff>161925</xdr:rowOff>
    </xdr:from>
    <xdr:ext cx="304800" cy="307182"/>
    <xdr:sp macro="" textlink="">
      <xdr:nvSpPr>
        <xdr:cNvPr id="147" name="AutoShape 3" descr="blob:https://web.whatsapp.com/207f9b22-a611-4d6f-9984-78d7d1ff46db">
          <a:extLst>
            <a:ext uri="{FF2B5EF4-FFF2-40B4-BE49-F238E27FC236}">
              <a16:creationId xmlns:a16="http://schemas.microsoft.com/office/drawing/2014/main" id="{68277E3B-8428-44C6-A077-FCD915159A6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85</xdr:row>
      <xdr:rowOff>161925</xdr:rowOff>
    </xdr:from>
    <xdr:ext cx="304800" cy="307182"/>
    <xdr:sp macro="" textlink="">
      <xdr:nvSpPr>
        <xdr:cNvPr id="148" name="AutoShape 3" descr="blob:https://web.whatsapp.com/207f9b22-a611-4d6f-9984-78d7d1ff46db">
          <a:extLst>
            <a:ext uri="{FF2B5EF4-FFF2-40B4-BE49-F238E27FC236}">
              <a16:creationId xmlns:a16="http://schemas.microsoft.com/office/drawing/2014/main" id="{AED15D3C-4A27-4B32-879A-367029C422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86</xdr:row>
      <xdr:rowOff>161925</xdr:rowOff>
    </xdr:from>
    <xdr:ext cx="304800" cy="307182"/>
    <xdr:sp macro="" textlink="">
      <xdr:nvSpPr>
        <xdr:cNvPr id="149" name="AutoShape 3" descr="blob:https://web.whatsapp.com/207f9b22-a611-4d6f-9984-78d7d1ff46db">
          <a:extLst>
            <a:ext uri="{FF2B5EF4-FFF2-40B4-BE49-F238E27FC236}">
              <a16:creationId xmlns:a16="http://schemas.microsoft.com/office/drawing/2014/main" id="{4F832B93-4DB3-4B77-A939-9E8AEEAF90C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86</xdr:row>
      <xdr:rowOff>161925</xdr:rowOff>
    </xdr:from>
    <xdr:ext cx="304800" cy="307182"/>
    <xdr:sp macro="" textlink="">
      <xdr:nvSpPr>
        <xdr:cNvPr id="150" name="AutoShape 3" descr="blob:https://web.whatsapp.com/207f9b22-a611-4d6f-9984-78d7d1ff46db">
          <a:extLst>
            <a:ext uri="{FF2B5EF4-FFF2-40B4-BE49-F238E27FC236}">
              <a16:creationId xmlns:a16="http://schemas.microsoft.com/office/drawing/2014/main" id="{9C847852-3EBE-4497-85B1-AD0623FBDF6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87</xdr:row>
      <xdr:rowOff>161925</xdr:rowOff>
    </xdr:from>
    <xdr:ext cx="304800" cy="307182"/>
    <xdr:sp macro="" textlink="">
      <xdr:nvSpPr>
        <xdr:cNvPr id="151" name="AutoShape 3" descr="blob:https://web.whatsapp.com/207f9b22-a611-4d6f-9984-78d7d1ff46db">
          <a:extLst>
            <a:ext uri="{FF2B5EF4-FFF2-40B4-BE49-F238E27FC236}">
              <a16:creationId xmlns:a16="http://schemas.microsoft.com/office/drawing/2014/main" id="{7A488DA0-ACEE-4C3D-A8D9-9798501080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87</xdr:row>
      <xdr:rowOff>161925</xdr:rowOff>
    </xdr:from>
    <xdr:ext cx="304800" cy="307182"/>
    <xdr:sp macro="" textlink="">
      <xdr:nvSpPr>
        <xdr:cNvPr id="152" name="AutoShape 3" descr="blob:https://web.whatsapp.com/207f9b22-a611-4d6f-9984-78d7d1ff46db">
          <a:extLst>
            <a:ext uri="{FF2B5EF4-FFF2-40B4-BE49-F238E27FC236}">
              <a16:creationId xmlns:a16="http://schemas.microsoft.com/office/drawing/2014/main" id="{55C40867-AA7C-4D16-852F-1849C4F73E7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88</xdr:row>
      <xdr:rowOff>161925</xdr:rowOff>
    </xdr:from>
    <xdr:ext cx="304800" cy="307182"/>
    <xdr:sp macro="" textlink="">
      <xdr:nvSpPr>
        <xdr:cNvPr id="153" name="AutoShape 3" descr="blob:https://web.whatsapp.com/207f9b22-a611-4d6f-9984-78d7d1ff46db">
          <a:extLst>
            <a:ext uri="{FF2B5EF4-FFF2-40B4-BE49-F238E27FC236}">
              <a16:creationId xmlns:a16="http://schemas.microsoft.com/office/drawing/2014/main" id="{D3258531-7F0E-419B-8A83-C42E2BF1CD1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88</xdr:row>
      <xdr:rowOff>161925</xdr:rowOff>
    </xdr:from>
    <xdr:ext cx="304800" cy="307182"/>
    <xdr:sp macro="" textlink="">
      <xdr:nvSpPr>
        <xdr:cNvPr id="154" name="AutoShape 3" descr="blob:https://web.whatsapp.com/207f9b22-a611-4d6f-9984-78d7d1ff46db">
          <a:extLst>
            <a:ext uri="{FF2B5EF4-FFF2-40B4-BE49-F238E27FC236}">
              <a16:creationId xmlns:a16="http://schemas.microsoft.com/office/drawing/2014/main" id="{675466B7-887F-4714-ABFD-32620C0A7B6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89</xdr:row>
      <xdr:rowOff>161925</xdr:rowOff>
    </xdr:from>
    <xdr:ext cx="304800" cy="307182"/>
    <xdr:sp macro="" textlink="">
      <xdr:nvSpPr>
        <xdr:cNvPr id="155" name="AutoShape 3" descr="blob:https://web.whatsapp.com/207f9b22-a611-4d6f-9984-78d7d1ff46db">
          <a:extLst>
            <a:ext uri="{FF2B5EF4-FFF2-40B4-BE49-F238E27FC236}">
              <a16:creationId xmlns:a16="http://schemas.microsoft.com/office/drawing/2014/main" id="{2C990837-C408-48F2-A515-B3D016A3784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89</xdr:row>
      <xdr:rowOff>161925</xdr:rowOff>
    </xdr:from>
    <xdr:ext cx="304800" cy="307182"/>
    <xdr:sp macro="" textlink="">
      <xdr:nvSpPr>
        <xdr:cNvPr id="156" name="AutoShape 3" descr="blob:https://web.whatsapp.com/207f9b22-a611-4d6f-9984-78d7d1ff46db">
          <a:extLst>
            <a:ext uri="{FF2B5EF4-FFF2-40B4-BE49-F238E27FC236}">
              <a16:creationId xmlns:a16="http://schemas.microsoft.com/office/drawing/2014/main" id="{99D9B182-840B-4D73-9C61-00B2696536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90</xdr:row>
      <xdr:rowOff>161925</xdr:rowOff>
    </xdr:from>
    <xdr:ext cx="304800" cy="307182"/>
    <xdr:sp macro="" textlink="">
      <xdr:nvSpPr>
        <xdr:cNvPr id="157" name="AutoShape 3" descr="blob:https://web.whatsapp.com/207f9b22-a611-4d6f-9984-78d7d1ff46db">
          <a:extLst>
            <a:ext uri="{FF2B5EF4-FFF2-40B4-BE49-F238E27FC236}">
              <a16:creationId xmlns:a16="http://schemas.microsoft.com/office/drawing/2014/main" id="{233615EE-E95E-4BE6-9D5C-1E949909C18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90</xdr:row>
      <xdr:rowOff>161925</xdr:rowOff>
    </xdr:from>
    <xdr:ext cx="304800" cy="307182"/>
    <xdr:sp macro="" textlink="">
      <xdr:nvSpPr>
        <xdr:cNvPr id="158" name="AutoShape 3" descr="blob:https://web.whatsapp.com/207f9b22-a611-4d6f-9984-78d7d1ff46db">
          <a:extLst>
            <a:ext uri="{FF2B5EF4-FFF2-40B4-BE49-F238E27FC236}">
              <a16:creationId xmlns:a16="http://schemas.microsoft.com/office/drawing/2014/main" id="{FDE2198C-5B4B-432D-9E8B-283A37CC703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91</xdr:row>
      <xdr:rowOff>161925</xdr:rowOff>
    </xdr:from>
    <xdr:ext cx="304800" cy="307182"/>
    <xdr:sp macro="" textlink="">
      <xdr:nvSpPr>
        <xdr:cNvPr id="159" name="AutoShape 3" descr="blob:https://web.whatsapp.com/207f9b22-a611-4d6f-9984-78d7d1ff46db">
          <a:extLst>
            <a:ext uri="{FF2B5EF4-FFF2-40B4-BE49-F238E27FC236}">
              <a16:creationId xmlns:a16="http://schemas.microsoft.com/office/drawing/2014/main" id="{8001D9D5-6847-4D20-A191-2E69D95152D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91</xdr:row>
      <xdr:rowOff>161925</xdr:rowOff>
    </xdr:from>
    <xdr:ext cx="304800" cy="307182"/>
    <xdr:sp macro="" textlink="">
      <xdr:nvSpPr>
        <xdr:cNvPr id="160" name="AutoShape 3" descr="blob:https://web.whatsapp.com/207f9b22-a611-4d6f-9984-78d7d1ff46db">
          <a:extLst>
            <a:ext uri="{FF2B5EF4-FFF2-40B4-BE49-F238E27FC236}">
              <a16:creationId xmlns:a16="http://schemas.microsoft.com/office/drawing/2014/main" id="{208C25B8-6847-492F-813D-6703B884882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92</xdr:row>
      <xdr:rowOff>161925</xdr:rowOff>
    </xdr:from>
    <xdr:ext cx="304800" cy="307182"/>
    <xdr:sp macro="" textlink="">
      <xdr:nvSpPr>
        <xdr:cNvPr id="161" name="AutoShape 3" descr="blob:https://web.whatsapp.com/207f9b22-a611-4d6f-9984-78d7d1ff46db">
          <a:extLst>
            <a:ext uri="{FF2B5EF4-FFF2-40B4-BE49-F238E27FC236}">
              <a16:creationId xmlns:a16="http://schemas.microsoft.com/office/drawing/2014/main" id="{564B12CA-CCE2-47B3-99BD-D8D05AC8151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92</xdr:row>
      <xdr:rowOff>161925</xdr:rowOff>
    </xdr:from>
    <xdr:ext cx="304800" cy="307182"/>
    <xdr:sp macro="" textlink="">
      <xdr:nvSpPr>
        <xdr:cNvPr id="162" name="AutoShape 3" descr="blob:https://web.whatsapp.com/207f9b22-a611-4d6f-9984-78d7d1ff46db">
          <a:extLst>
            <a:ext uri="{FF2B5EF4-FFF2-40B4-BE49-F238E27FC236}">
              <a16:creationId xmlns:a16="http://schemas.microsoft.com/office/drawing/2014/main" id="{DD6F978B-9138-4730-8B67-F5545108089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93</xdr:row>
      <xdr:rowOff>161925</xdr:rowOff>
    </xdr:from>
    <xdr:ext cx="304800" cy="307182"/>
    <xdr:sp macro="" textlink="">
      <xdr:nvSpPr>
        <xdr:cNvPr id="163" name="AutoShape 3" descr="blob:https://web.whatsapp.com/207f9b22-a611-4d6f-9984-78d7d1ff46db">
          <a:extLst>
            <a:ext uri="{FF2B5EF4-FFF2-40B4-BE49-F238E27FC236}">
              <a16:creationId xmlns:a16="http://schemas.microsoft.com/office/drawing/2014/main" id="{6E61B28E-26BF-4760-8465-3D243E67817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93</xdr:row>
      <xdr:rowOff>161925</xdr:rowOff>
    </xdr:from>
    <xdr:ext cx="304800" cy="307182"/>
    <xdr:sp macro="" textlink="">
      <xdr:nvSpPr>
        <xdr:cNvPr id="164" name="AutoShape 3" descr="blob:https://web.whatsapp.com/207f9b22-a611-4d6f-9984-78d7d1ff46db">
          <a:extLst>
            <a:ext uri="{FF2B5EF4-FFF2-40B4-BE49-F238E27FC236}">
              <a16:creationId xmlns:a16="http://schemas.microsoft.com/office/drawing/2014/main" id="{CEE2F96D-78FD-443C-8A6E-145A0EBB12F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94</xdr:row>
      <xdr:rowOff>161925</xdr:rowOff>
    </xdr:from>
    <xdr:ext cx="304800" cy="307182"/>
    <xdr:sp macro="" textlink="">
      <xdr:nvSpPr>
        <xdr:cNvPr id="165" name="AutoShape 3" descr="blob:https://web.whatsapp.com/207f9b22-a611-4d6f-9984-78d7d1ff46db">
          <a:extLst>
            <a:ext uri="{FF2B5EF4-FFF2-40B4-BE49-F238E27FC236}">
              <a16:creationId xmlns:a16="http://schemas.microsoft.com/office/drawing/2014/main" id="{C04764C3-0E2E-45DC-9FA8-70A5724AF2A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94</xdr:row>
      <xdr:rowOff>161925</xdr:rowOff>
    </xdr:from>
    <xdr:ext cx="304800" cy="307182"/>
    <xdr:sp macro="" textlink="">
      <xdr:nvSpPr>
        <xdr:cNvPr id="166" name="AutoShape 3" descr="blob:https://web.whatsapp.com/207f9b22-a611-4d6f-9984-78d7d1ff46db">
          <a:extLst>
            <a:ext uri="{FF2B5EF4-FFF2-40B4-BE49-F238E27FC236}">
              <a16:creationId xmlns:a16="http://schemas.microsoft.com/office/drawing/2014/main" id="{C267CB2E-9554-4376-A39B-C5B89CB899A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95</xdr:row>
      <xdr:rowOff>161925</xdr:rowOff>
    </xdr:from>
    <xdr:ext cx="304800" cy="307182"/>
    <xdr:sp macro="" textlink="">
      <xdr:nvSpPr>
        <xdr:cNvPr id="167" name="AutoShape 3" descr="blob:https://web.whatsapp.com/207f9b22-a611-4d6f-9984-78d7d1ff46db">
          <a:extLst>
            <a:ext uri="{FF2B5EF4-FFF2-40B4-BE49-F238E27FC236}">
              <a16:creationId xmlns:a16="http://schemas.microsoft.com/office/drawing/2014/main" id="{B4E96819-A88F-4046-9804-21EE13CD341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95</xdr:row>
      <xdr:rowOff>161925</xdr:rowOff>
    </xdr:from>
    <xdr:ext cx="304800" cy="307182"/>
    <xdr:sp macro="" textlink="">
      <xdr:nvSpPr>
        <xdr:cNvPr id="168" name="AutoShape 3" descr="blob:https://web.whatsapp.com/207f9b22-a611-4d6f-9984-78d7d1ff46db">
          <a:extLst>
            <a:ext uri="{FF2B5EF4-FFF2-40B4-BE49-F238E27FC236}">
              <a16:creationId xmlns:a16="http://schemas.microsoft.com/office/drawing/2014/main" id="{6D1B4150-1EE2-48C9-9039-72C2E6DB1C2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96</xdr:row>
      <xdr:rowOff>161925</xdr:rowOff>
    </xdr:from>
    <xdr:ext cx="304800" cy="307182"/>
    <xdr:sp macro="" textlink="">
      <xdr:nvSpPr>
        <xdr:cNvPr id="169" name="AutoShape 3" descr="blob:https://web.whatsapp.com/207f9b22-a611-4d6f-9984-78d7d1ff46db">
          <a:extLst>
            <a:ext uri="{FF2B5EF4-FFF2-40B4-BE49-F238E27FC236}">
              <a16:creationId xmlns:a16="http://schemas.microsoft.com/office/drawing/2014/main" id="{0A19DAF3-E446-4495-8FB3-3C12BA7CF71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96</xdr:row>
      <xdr:rowOff>161925</xdr:rowOff>
    </xdr:from>
    <xdr:ext cx="304800" cy="307182"/>
    <xdr:sp macro="" textlink="">
      <xdr:nvSpPr>
        <xdr:cNvPr id="170" name="AutoShape 3" descr="blob:https://web.whatsapp.com/207f9b22-a611-4d6f-9984-78d7d1ff46db">
          <a:extLst>
            <a:ext uri="{FF2B5EF4-FFF2-40B4-BE49-F238E27FC236}">
              <a16:creationId xmlns:a16="http://schemas.microsoft.com/office/drawing/2014/main" id="{B8B67908-5B72-445A-B326-1679F9A7763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97</xdr:row>
      <xdr:rowOff>161925</xdr:rowOff>
    </xdr:from>
    <xdr:ext cx="304800" cy="307182"/>
    <xdr:sp macro="" textlink="">
      <xdr:nvSpPr>
        <xdr:cNvPr id="171" name="AutoShape 3" descr="blob:https://web.whatsapp.com/207f9b22-a611-4d6f-9984-78d7d1ff46db">
          <a:extLst>
            <a:ext uri="{FF2B5EF4-FFF2-40B4-BE49-F238E27FC236}">
              <a16:creationId xmlns:a16="http://schemas.microsoft.com/office/drawing/2014/main" id="{7E53FE17-2764-43A3-88D9-55E7E3660FF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97</xdr:row>
      <xdr:rowOff>161925</xdr:rowOff>
    </xdr:from>
    <xdr:ext cx="304800" cy="307182"/>
    <xdr:sp macro="" textlink="">
      <xdr:nvSpPr>
        <xdr:cNvPr id="172" name="AutoShape 3" descr="blob:https://web.whatsapp.com/207f9b22-a611-4d6f-9984-78d7d1ff46db">
          <a:extLst>
            <a:ext uri="{FF2B5EF4-FFF2-40B4-BE49-F238E27FC236}">
              <a16:creationId xmlns:a16="http://schemas.microsoft.com/office/drawing/2014/main" id="{20425F5D-57A3-4C05-B1EB-AE008E2A0B6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98</xdr:row>
      <xdr:rowOff>161925</xdr:rowOff>
    </xdr:from>
    <xdr:ext cx="304800" cy="307182"/>
    <xdr:sp macro="" textlink="">
      <xdr:nvSpPr>
        <xdr:cNvPr id="173" name="AutoShape 3" descr="blob:https://web.whatsapp.com/207f9b22-a611-4d6f-9984-78d7d1ff46db">
          <a:extLst>
            <a:ext uri="{FF2B5EF4-FFF2-40B4-BE49-F238E27FC236}">
              <a16:creationId xmlns:a16="http://schemas.microsoft.com/office/drawing/2014/main" id="{1ADDFE53-B0A3-40B2-B0BD-2EE50F0B7AB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98</xdr:row>
      <xdr:rowOff>161925</xdr:rowOff>
    </xdr:from>
    <xdr:ext cx="304800" cy="307182"/>
    <xdr:sp macro="" textlink="">
      <xdr:nvSpPr>
        <xdr:cNvPr id="174" name="AutoShape 3" descr="blob:https://web.whatsapp.com/207f9b22-a611-4d6f-9984-78d7d1ff46db">
          <a:extLst>
            <a:ext uri="{FF2B5EF4-FFF2-40B4-BE49-F238E27FC236}">
              <a16:creationId xmlns:a16="http://schemas.microsoft.com/office/drawing/2014/main" id="{E6ADDA51-6147-4D86-855C-1086AE4407E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99</xdr:row>
      <xdr:rowOff>161925</xdr:rowOff>
    </xdr:from>
    <xdr:ext cx="304800" cy="307182"/>
    <xdr:sp macro="" textlink="">
      <xdr:nvSpPr>
        <xdr:cNvPr id="175" name="AutoShape 3" descr="blob:https://web.whatsapp.com/207f9b22-a611-4d6f-9984-78d7d1ff46db">
          <a:extLst>
            <a:ext uri="{FF2B5EF4-FFF2-40B4-BE49-F238E27FC236}">
              <a16:creationId xmlns:a16="http://schemas.microsoft.com/office/drawing/2014/main" id="{00DED0F0-A4AC-4A17-80E4-AC8F92E13E5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99</xdr:row>
      <xdr:rowOff>161925</xdr:rowOff>
    </xdr:from>
    <xdr:ext cx="304800" cy="307182"/>
    <xdr:sp macro="" textlink="">
      <xdr:nvSpPr>
        <xdr:cNvPr id="176" name="AutoShape 3" descr="blob:https://web.whatsapp.com/207f9b22-a611-4d6f-9984-78d7d1ff46db">
          <a:extLst>
            <a:ext uri="{FF2B5EF4-FFF2-40B4-BE49-F238E27FC236}">
              <a16:creationId xmlns:a16="http://schemas.microsoft.com/office/drawing/2014/main" id="{2D6BCC39-699C-42C8-AF47-E07C9B77DDF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100</xdr:row>
      <xdr:rowOff>161925</xdr:rowOff>
    </xdr:from>
    <xdr:ext cx="304800" cy="307182"/>
    <xdr:sp macro="" textlink="">
      <xdr:nvSpPr>
        <xdr:cNvPr id="177" name="AutoShape 3" descr="blob:https://web.whatsapp.com/207f9b22-a611-4d6f-9984-78d7d1ff46db">
          <a:extLst>
            <a:ext uri="{FF2B5EF4-FFF2-40B4-BE49-F238E27FC236}">
              <a16:creationId xmlns:a16="http://schemas.microsoft.com/office/drawing/2014/main" id="{1695B5C7-E802-47A7-92C6-097BA7F5539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100</xdr:row>
      <xdr:rowOff>161925</xdr:rowOff>
    </xdr:from>
    <xdr:ext cx="304800" cy="307182"/>
    <xdr:sp macro="" textlink="">
      <xdr:nvSpPr>
        <xdr:cNvPr id="178" name="AutoShape 3" descr="blob:https://web.whatsapp.com/207f9b22-a611-4d6f-9984-78d7d1ff46db">
          <a:extLst>
            <a:ext uri="{FF2B5EF4-FFF2-40B4-BE49-F238E27FC236}">
              <a16:creationId xmlns:a16="http://schemas.microsoft.com/office/drawing/2014/main" id="{BD6D4B45-1BE9-4460-9DBE-82985D4C41E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101</xdr:row>
      <xdr:rowOff>161925</xdr:rowOff>
    </xdr:from>
    <xdr:ext cx="304800" cy="307182"/>
    <xdr:sp macro="" textlink="">
      <xdr:nvSpPr>
        <xdr:cNvPr id="179" name="AutoShape 3" descr="blob:https://web.whatsapp.com/207f9b22-a611-4d6f-9984-78d7d1ff46db">
          <a:extLst>
            <a:ext uri="{FF2B5EF4-FFF2-40B4-BE49-F238E27FC236}">
              <a16:creationId xmlns:a16="http://schemas.microsoft.com/office/drawing/2014/main" id="{08525CE3-31EC-49FD-8DFB-529966C5B9F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101</xdr:row>
      <xdr:rowOff>161925</xdr:rowOff>
    </xdr:from>
    <xdr:ext cx="304800" cy="307182"/>
    <xdr:sp macro="" textlink="">
      <xdr:nvSpPr>
        <xdr:cNvPr id="180" name="AutoShape 3" descr="blob:https://web.whatsapp.com/207f9b22-a611-4d6f-9984-78d7d1ff46db">
          <a:extLst>
            <a:ext uri="{FF2B5EF4-FFF2-40B4-BE49-F238E27FC236}">
              <a16:creationId xmlns:a16="http://schemas.microsoft.com/office/drawing/2014/main" id="{9D2DA9BB-9623-433E-92F8-6DFE0DEB24A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102</xdr:row>
      <xdr:rowOff>161925</xdr:rowOff>
    </xdr:from>
    <xdr:ext cx="304800" cy="307182"/>
    <xdr:sp macro="" textlink="">
      <xdr:nvSpPr>
        <xdr:cNvPr id="181" name="AutoShape 3" descr="blob:https://web.whatsapp.com/207f9b22-a611-4d6f-9984-78d7d1ff46db">
          <a:extLst>
            <a:ext uri="{FF2B5EF4-FFF2-40B4-BE49-F238E27FC236}">
              <a16:creationId xmlns:a16="http://schemas.microsoft.com/office/drawing/2014/main" id="{FC819896-81BC-4DD1-8B68-6D9A065BEF2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102</xdr:row>
      <xdr:rowOff>161925</xdr:rowOff>
    </xdr:from>
    <xdr:ext cx="304800" cy="307182"/>
    <xdr:sp macro="" textlink="">
      <xdr:nvSpPr>
        <xdr:cNvPr id="182" name="AutoShape 3" descr="blob:https://web.whatsapp.com/207f9b22-a611-4d6f-9984-78d7d1ff46db">
          <a:extLst>
            <a:ext uri="{FF2B5EF4-FFF2-40B4-BE49-F238E27FC236}">
              <a16:creationId xmlns:a16="http://schemas.microsoft.com/office/drawing/2014/main" id="{3C8D5AC0-79E2-4283-9501-E47F566956D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103</xdr:row>
      <xdr:rowOff>161925</xdr:rowOff>
    </xdr:from>
    <xdr:ext cx="304800" cy="307182"/>
    <xdr:sp macro="" textlink="">
      <xdr:nvSpPr>
        <xdr:cNvPr id="183" name="AutoShape 3" descr="blob:https://web.whatsapp.com/207f9b22-a611-4d6f-9984-78d7d1ff46db">
          <a:extLst>
            <a:ext uri="{FF2B5EF4-FFF2-40B4-BE49-F238E27FC236}">
              <a16:creationId xmlns:a16="http://schemas.microsoft.com/office/drawing/2014/main" id="{476CA15B-C5D4-4FF6-B187-E07AAE22749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103</xdr:row>
      <xdr:rowOff>161925</xdr:rowOff>
    </xdr:from>
    <xdr:ext cx="304800" cy="307182"/>
    <xdr:sp macro="" textlink="">
      <xdr:nvSpPr>
        <xdr:cNvPr id="184" name="AutoShape 3" descr="blob:https://web.whatsapp.com/207f9b22-a611-4d6f-9984-78d7d1ff46db">
          <a:extLst>
            <a:ext uri="{FF2B5EF4-FFF2-40B4-BE49-F238E27FC236}">
              <a16:creationId xmlns:a16="http://schemas.microsoft.com/office/drawing/2014/main" id="{D72B9C84-5F71-43E6-AD49-5B0266B41B9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104</xdr:row>
      <xdr:rowOff>161925</xdr:rowOff>
    </xdr:from>
    <xdr:ext cx="304800" cy="307182"/>
    <xdr:sp macro="" textlink="">
      <xdr:nvSpPr>
        <xdr:cNvPr id="185" name="AutoShape 3" descr="blob:https://web.whatsapp.com/207f9b22-a611-4d6f-9984-78d7d1ff46db">
          <a:extLst>
            <a:ext uri="{FF2B5EF4-FFF2-40B4-BE49-F238E27FC236}">
              <a16:creationId xmlns:a16="http://schemas.microsoft.com/office/drawing/2014/main" id="{37301008-310C-4E7D-AC5F-7439A3A41D7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104</xdr:row>
      <xdr:rowOff>161925</xdr:rowOff>
    </xdr:from>
    <xdr:ext cx="304800" cy="307182"/>
    <xdr:sp macro="" textlink="">
      <xdr:nvSpPr>
        <xdr:cNvPr id="186" name="AutoShape 3" descr="blob:https://web.whatsapp.com/207f9b22-a611-4d6f-9984-78d7d1ff46db">
          <a:extLst>
            <a:ext uri="{FF2B5EF4-FFF2-40B4-BE49-F238E27FC236}">
              <a16:creationId xmlns:a16="http://schemas.microsoft.com/office/drawing/2014/main" id="{72EB40C7-CA2B-42CF-BEB0-1E14C7160BD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105</xdr:row>
      <xdr:rowOff>161925</xdr:rowOff>
    </xdr:from>
    <xdr:ext cx="304800" cy="307182"/>
    <xdr:sp macro="" textlink="">
      <xdr:nvSpPr>
        <xdr:cNvPr id="187" name="AutoShape 3" descr="blob:https://web.whatsapp.com/207f9b22-a611-4d6f-9984-78d7d1ff46db">
          <a:extLst>
            <a:ext uri="{FF2B5EF4-FFF2-40B4-BE49-F238E27FC236}">
              <a16:creationId xmlns:a16="http://schemas.microsoft.com/office/drawing/2014/main" id="{9D37951A-F376-4104-9CF3-F10F89BC0AF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105</xdr:row>
      <xdr:rowOff>161925</xdr:rowOff>
    </xdr:from>
    <xdr:ext cx="304800" cy="307182"/>
    <xdr:sp macro="" textlink="">
      <xdr:nvSpPr>
        <xdr:cNvPr id="188" name="AutoShape 3" descr="blob:https://web.whatsapp.com/207f9b22-a611-4d6f-9984-78d7d1ff46db">
          <a:extLst>
            <a:ext uri="{FF2B5EF4-FFF2-40B4-BE49-F238E27FC236}">
              <a16:creationId xmlns:a16="http://schemas.microsoft.com/office/drawing/2014/main" id="{ED357388-3F7F-42E8-8E8C-07B5370938A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106</xdr:row>
      <xdr:rowOff>161925</xdr:rowOff>
    </xdr:from>
    <xdr:ext cx="304800" cy="307182"/>
    <xdr:sp macro="" textlink="">
      <xdr:nvSpPr>
        <xdr:cNvPr id="189" name="AutoShape 3" descr="blob:https://web.whatsapp.com/207f9b22-a611-4d6f-9984-78d7d1ff46db">
          <a:extLst>
            <a:ext uri="{FF2B5EF4-FFF2-40B4-BE49-F238E27FC236}">
              <a16:creationId xmlns:a16="http://schemas.microsoft.com/office/drawing/2014/main" id="{8C81FCC0-027F-4CBC-9AEB-FB9AD07944D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106</xdr:row>
      <xdr:rowOff>161925</xdr:rowOff>
    </xdr:from>
    <xdr:ext cx="304800" cy="307182"/>
    <xdr:sp macro="" textlink="">
      <xdr:nvSpPr>
        <xdr:cNvPr id="190" name="AutoShape 3" descr="blob:https://web.whatsapp.com/207f9b22-a611-4d6f-9984-78d7d1ff46db">
          <a:extLst>
            <a:ext uri="{FF2B5EF4-FFF2-40B4-BE49-F238E27FC236}">
              <a16:creationId xmlns:a16="http://schemas.microsoft.com/office/drawing/2014/main" id="{C1C0AC9E-B0B7-400D-94C0-4FFC89F9A17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107</xdr:row>
      <xdr:rowOff>161925</xdr:rowOff>
    </xdr:from>
    <xdr:ext cx="304800" cy="307182"/>
    <xdr:sp macro="" textlink="">
      <xdr:nvSpPr>
        <xdr:cNvPr id="191" name="AutoShape 3" descr="blob:https://web.whatsapp.com/207f9b22-a611-4d6f-9984-78d7d1ff46db">
          <a:extLst>
            <a:ext uri="{FF2B5EF4-FFF2-40B4-BE49-F238E27FC236}">
              <a16:creationId xmlns:a16="http://schemas.microsoft.com/office/drawing/2014/main" id="{D7C9690A-A4FA-43DC-975E-0F75CF78DFA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107</xdr:row>
      <xdr:rowOff>161925</xdr:rowOff>
    </xdr:from>
    <xdr:ext cx="304800" cy="307182"/>
    <xdr:sp macro="" textlink="">
      <xdr:nvSpPr>
        <xdr:cNvPr id="192" name="AutoShape 3" descr="blob:https://web.whatsapp.com/207f9b22-a611-4d6f-9984-78d7d1ff46db">
          <a:extLst>
            <a:ext uri="{FF2B5EF4-FFF2-40B4-BE49-F238E27FC236}">
              <a16:creationId xmlns:a16="http://schemas.microsoft.com/office/drawing/2014/main" id="{18F26A05-AF9C-4CBB-A4CE-25E1D1E56FC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108</xdr:row>
      <xdr:rowOff>161925</xdr:rowOff>
    </xdr:from>
    <xdr:ext cx="304800" cy="307182"/>
    <xdr:sp macro="" textlink="">
      <xdr:nvSpPr>
        <xdr:cNvPr id="193" name="AutoShape 3" descr="blob:https://web.whatsapp.com/207f9b22-a611-4d6f-9984-78d7d1ff46db">
          <a:extLst>
            <a:ext uri="{FF2B5EF4-FFF2-40B4-BE49-F238E27FC236}">
              <a16:creationId xmlns:a16="http://schemas.microsoft.com/office/drawing/2014/main" id="{5CC8476E-F15C-49D6-88FD-10044BE208B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108</xdr:row>
      <xdr:rowOff>161925</xdr:rowOff>
    </xdr:from>
    <xdr:ext cx="304800" cy="307182"/>
    <xdr:sp macro="" textlink="">
      <xdr:nvSpPr>
        <xdr:cNvPr id="194" name="AutoShape 3" descr="blob:https://web.whatsapp.com/207f9b22-a611-4d6f-9984-78d7d1ff46db">
          <a:extLst>
            <a:ext uri="{FF2B5EF4-FFF2-40B4-BE49-F238E27FC236}">
              <a16:creationId xmlns:a16="http://schemas.microsoft.com/office/drawing/2014/main" id="{D7DA0A08-6B42-401E-81EB-278FC54D2BA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109</xdr:row>
      <xdr:rowOff>161925</xdr:rowOff>
    </xdr:from>
    <xdr:ext cx="304800" cy="307182"/>
    <xdr:sp macro="" textlink="">
      <xdr:nvSpPr>
        <xdr:cNvPr id="195" name="AutoShape 3" descr="blob:https://web.whatsapp.com/207f9b22-a611-4d6f-9984-78d7d1ff46db">
          <a:extLst>
            <a:ext uri="{FF2B5EF4-FFF2-40B4-BE49-F238E27FC236}">
              <a16:creationId xmlns:a16="http://schemas.microsoft.com/office/drawing/2014/main" id="{E3A0F023-19E6-40E5-8621-A446643B706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109</xdr:row>
      <xdr:rowOff>161925</xdr:rowOff>
    </xdr:from>
    <xdr:ext cx="304800" cy="307182"/>
    <xdr:sp macro="" textlink="">
      <xdr:nvSpPr>
        <xdr:cNvPr id="196" name="AutoShape 3" descr="blob:https://web.whatsapp.com/207f9b22-a611-4d6f-9984-78d7d1ff46db">
          <a:extLst>
            <a:ext uri="{FF2B5EF4-FFF2-40B4-BE49-F238E27FC236}">
              <a16:creationId xmlns:a16="http://schemas.microsoft.com/office/drawing/2014/main" id="{A2296233-9300-4E1E-95F7-26707151274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110</xdr:row>
      <xdr:rowOff>161925</xdr:rowOff>
    </xdr:from>
    <xdr:ext cx="304800" cy="307182"/>
    <xdr:sp macro="" textlink="">
      <xdr:nvSpPr>
        <xdr:cNvPr id="197" name="AutoShape 3" descr="blob:https://web.whatsapp.com/207f9b22-a611-4d6f-9984-78d7d1ff46db">
          <a:extLst>
            <a:ext uri="{FF2B5EF4-FFF2-40B4-BE49-F238E27FC236}">
              <a16:creationId xmlns:a16="http://schemas.microsoft.com/office/drawing/2014/main" id="{DB2EAC7A-8E74-4610-8905-F4BCD097547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110</xdr:row>
      <xdr:rowOff>161925</xdr:rowOff>
    </xdr:from>
    <xdr:ext cx="304800" cy="307182"/>
    <xdr:sp macro="" textlink="">
      <xdr:nvSpPr>
        <xdr:cNvPr id="198" name="AutoShape 3" descr="blob:https://web.whatsapp.com/207f9b22-a611-4d6f-9984-78d7d1ff46db">
          <a:extLst>
            <a:ext uri="{FF2B5EF4-FFF2-40B4-BE49-F238E27FC236}">
              <a16:creationId xmlns:a16="http://schemas.microsoft.com/office/drawing/2014/main" id="{F9EB20DB-107B-46FA-8B83-B3AB1F0596A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111</xdr:row>
      <xdr:rowOff>161925</xdr:rowOff>
    </xdr:from>
    <xdr:ext cx="304800" cy="307182"/>
    <xdr:sp macro="" textlink="">
      <xdr:nvSpPr>
        <xdr:cNvPr id="199" name="AutoShape 3" descr="blob:https://web.whatsapp.com/207f9b22-a611-4d6f-9984-78d7d1ff46db">
          <a:extLst>
            <a:ext uri="{FF2B5EF4-FFF2-40B4-BE49-F238E27FC236}">
              <a16:creationId xmlns:a16="http://schemas.microsoft.com/office/drawing/2014/main" id="{43B30232-E57F-4776-AF48-CCDD2549CF5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111</xdr:row>
      <xdr:rowOff>161925</xdr:rowOff>
    </xdr:from>
    <xdr:ext cx="304800" cy="307182"/>
    <xdr:sp macro="" textlink="">
      <xdr:nvSpPr>
        <xdr:cNvPr id="200" name="AutoShape 3" descr="blob:https://web.whatsapp.com/207f9b22-a611-4d6f-9984-78d7d1ff46db">
          <a:extLst>
            <a:ext uri="{FF2B5EF4-FFF2-40B4-BE49-F238E27FC236}">
              <a16:creationId xmlns:a16="http://schemas.microsoft.com/office/drawing/2014/main" id="{2B23DC45-2FB3-4AE0-8E70-7901CB73ABF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112</xdr:row>
      <xdr:rowOff>161925</xdr:rowOff>
    </xdr:from>
    <xdr:ext cx="304800" cy="307182"/>
    <xdr:sp macro="" textlink="">
      <xdr:nvSpPr>
        <xdr:cNvPr id="201" name="AutoShape 3" descr="blob:https://web.whatsapp.com/207f9b22-a611-4d6f-9984-78d7d1ff46db">
          <a:extLst>
            <a:ext uri="{FF2B5EF4-FFF2-40B4-BE49-F238E27FC236}">
              <a16:creationId xmlns:a16="http://schemas.microsoft.com/office/drawing/2014/main" id="{9E940457-6886-4439-B970-40EBD31F5E1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112</xdr:row>
      <xdr:rowOff>161925</xdr:rowOff>
    </xdr:from>
    <xdr:ext cx="304800" cy="307182"/>
    <xdr:sp macro="" textlink="">
      <xdr:nvSpPr>
        <xdr:cNvPr id="202" name="AutoShape 3" descr="blob:https://web.whatsapp.com/207f9b22-a611-4d6f-9984-78d7d1ff46db">
          <a:extLst>
            <a:ext uri="{FF2B5EF4-FFF2-40B4-BE49-F238E27FC236}">
              <a16:creationId xmlns:a16="http://schemas.microsoft.com/office/drawing/2014/main" id="{13CE3BE5-52C5-436A-A48D-2A2473D17AC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113</xdr:row>
      <xdr:rowOff>161925</xdr:rowOff>
    </xdr:from>
    <xdr:ext cx="304800" cy="307182"/>
    <xdr:sp macro="" textlink="">
      <xdr:nvSpPr>
        <xdr:cNvPr id="203" name="AutoShape 3" descr="blob:https://web.whatsapp.com/207f9b22-a611-4d6f-9984-78d7d1ff46db">
          <a:extLst>
            <a:ext uri="{FF2B5EF4-FFF2-40B4-BE49-F238E27FC236}">
              <a16:creationId xmlns:a16="http://schemas.microsoft.com/office/drawing/2014/main" id="{5410F2C3-CC69-45CB-A93B-5F638B9E702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113</xdr:row>
      <xdr:rowOff>161925</xdr:rowOff>
    </xdr:from>
    <xdr:ext cx="304800" cy="307182"/>
    <xdr:sp macro="" textlink="">
      <xdr:nvSpPr>
        <xdr:cNvPr id="204" name="AutoShape 3" descr="blob:https://web.whatsapp.com/207f9b22-a611-4d6f-9984-78d7d1ff46db">
          <a:extLst>
            <a:ext uri="{FF2B5EF4-FFF2-40B4-BE49-F238E27FC236}">
              <a16:creationId xmlns:a16="http://schemas.microsoft.com/office/drawing/2014/main" id="{B66E2A18-6EA3-4E8F-9411-530818DBC9A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114</xdr:row>
      <xdr:rowOff>161925</xdr:rowOff>
    </xdr:from>
    <xdr:ext cx="304800" cy="307182"/>
    <xdr:sp macro="" textlink="">
      <xdr:nvSpPr>
        <xdr:cNvPr id="205" name="AutoShape 3" descr="blob:https://web.whatsapp.com/207f9b22-a611-4d6f-9984-78d7d1ff46db">
          <a:extLst>
            <a:ext uri="{FF2B5EF4-FFF2-40B4-BE49-F238E27FC236}">
              <a16:creationId xmlns:a16="http://schemas.microsoft.com/office/drawing/2014/main" id="{C711BEF3-0773-4A11-83B4-1F89CFBB716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114</xdr:row>
      <xdr:rowOff>161925</xdr:rowOff>
    </xdr:from>
    <xdr:ext cx="304800" cy="307182"/>
    <xdr:sp macro="" textlink="">
      <xdr:nvSpPr>
        <xdr:cNvPr id="206" name="AutoShape 3" descr="blob:https://web.whatsapp.com/207f9b22-a611-4d6f-9984-78d7d1ff46db">
          <a:extLst>
            <a:ext uri="{FF2B5EF4-FFF2-40B4-BE49-F238E27FC236}">
              <a16:creationId xmlns:a16="http://schemas.microsoft.com/office/drawing/2014/main" id="{E68788B1-FF87-4B99-9E34-982BEACC955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115</xdr:row>
      <xdr:rowOff>161925</xdr:rowOff>
    </xdr:from>
    <xdr:ext cx="304800" cy="307182"/>
    <xdr:sp macro="" textlink="">
      <xdr:nvSpPr>
        <xdr:cNvPr id="207" name="AutoShape 3" descr="blob:https://web.whatsapp.com/207f9b22-a611-4d6f-9984-78d7d1ff46db">
          <a:extLst>
            <a:ext uri="{FF2B5EF4-FFF2-40B4-BE49-F238E27FC236}">
              <a16:creationId xmlns:a16="http://schemas.microsoft.com/office/drawing/2014/main" id="{01581922-75CC-45F6-9631-AE33B41FDD7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115</xdr:row>
      <xdr:rowOff>161925</xdr:rowOff>
    </xdr:from>
    <xdr:ext cx="304800" cy="307182"/>
    <xdr:sp macro="" textlink="">
      <xdr:nvSpPr>
        <xdr:cNvPr id="208" name="AutoShape 3" descr="blob:https://web.whatsapp.com/207f9b22-a611-4d6f-9984-78d7d1ff46db">
          <a:extLst>
            <a:ext uri="{FF2B5EF4-FFF2-40B4-BE49-F238E27FC236}">
              <a16:creationId xmlns:a16="http://schemas.microsoft.com/office/drawing/2014/main" id="{DB560AF0-C79A-4D66-8344-1F05F01E6A4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116</xdr:row>
      <xdr:rowOff>161925</xdr:rowOff>
    </xdr:from>
    <xdr:ext cx="304800" cy="307182"/>
    <xdr:sp macro="" textlink="">
      <xdr:nvSpPr>
        <xdr:cNvPr id="209" name="AutoShape 3" descr="blob:https://web.whatsapp.com/207f9b22-a611-4d6f-9984-78d7d1ff46db">
          <a:extLst>
            <a:ext uri="{FF2B5EF4-FFF2-40B4-BE49-F238E27FC236}">
              <a16:creationId xmlns:a16="http://schemas.microsoft.com/office/drawing/2014/main" id="{C2364DF5-60BE-40FC-9B06-0ED2B63DA5B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116</xdr:row>
      <xdr:rowOff>161925</xdr:rowOff>
    </xdr:from>
    <xdr:ext cx="304800" cy="307182"/>
    <xdr:sp macro="" textlink="">
      <xdr:nvSpPr>
        <xdr:cNvPr id="210" name="AutoShape 3" descr="blob:https://web.whatsapp.com/207f9b22-a611-4d6f-9984-78d7d1ff46db">
          <a:extLst>
            <a:ext uri="{FF2B5EF4-FFF2-40B4-BE49-F238E27FC236}">
              <a16:creationId xmlns:a16="http://schemas.microsoft.com/office/drawing/2014/main" id="{4B6F9A3E-2DD3-4307-90B2-17756FE1E72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117</xdr:row>
      <xdr:rowOff>161925</xdr:rowOff>
    </xdr:from>
    <xdr:ext cx="304800" cy="307182"/>
    <xdr:sp macro="" textlink="">
      <xdr:nvSpPr>
        <xdr:cNvPr id="211" name="AutoShape 3" descr="blob:https://web.whatsapp.com/207f9b22-a611-4d6f-9984-78d7d1ff46db">
          <a:extLst>
            <a:ext uri="{FF2B5EF4-FFF2-40B4-BE49-F238E27FC236}">
              <a16:creationId xmlns:a16="http://schemas.microsoft.com/office/drawing/2014/main" id="{972CEDD0-1AA8-4596-B814-5C42EB21AB7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117</xdr:row>
      <xdr:rowOff>161925</xdr:rowOff>
    </xdr:from>
    <xdr:ext cx="304800" cy="307182"/>
    <xdr:sp macro="" textlink="">
      <xdr:nvSpPr>
        <xdr:cNvPr id="212" name="AutoShape 3" descr="blob:https://web.whatsapp.com/207f9b22-a611-4d6f-9984-78d7d1ff46db">
          <a:extLst>
            <a:ext uri="{FF2B5EF4-FFF2-40B4-BE49-F238E27FC236}">
              <a16:creationId xmlns:a16="http://schemas.microsoft.com/office/drawing/2014/main" id="{2F9CA927-AE32-4728-B81E-0838A254F4B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118</xdr:row>
      <xdr:rowOff>161925</xdr:rowOff>
    </xdr:from>
    <xdr:ext cx="304800" cy="307182"/>
    <xdr:sp macro="" textlink="">
      <xdr:nvSpPr>
        <xdr:cNvPr id="213" name="AutoShape 3" descr="blob:https://web.whatsapp.com/207f9b22-a611-4d6f-9984-78d7d1ff46db">
          <a:extLst>
            <a:ext uri="{FF2B5EF4-FFF2-40B4-BE49-F238E27FC236}">
              <a16:creationId xmlns:a16="http://schemas.microsoft.com/office/drawing/2014/main" id="{5537FDA0-A36E-4056-9671-02F70A490AC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118</xdr:row>
      <xdr:rowOff>161925</xdr:rowOff>
    </xdr:from>
    <xdr:ext cx="304800" cy="307182"/>
    <xdr:sp macro="" textlink="">
      <xdr:nvSpPr>
        <xdr:cNvPr id="214" name="AutoShape 3" descr="blob:https://web.whatsapp.com/207f9b22-a611-4d6f-9984-78d7d1ff46db">
          <a:extLst>
            <a:ext uri="{FF2B5EF4-FFF2-40B4-BE49-F238E27FC236}">
              <a16:creationId xmlns:a16="http://schemas.microsoft.com/office/drawing/2014/main" id="{F66F2A0A-28A4-47BC-84B4-A6EAD1DF081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119</xdr:row>
      <xdr:rowOff>161925</xdr:rowOff>
    </xdr:from>
    <xdr:ext cx="304800" cy="307182"/>
    <xdr:sp macro="" textlink="">
      <xdr:nvSpPr>
        <xdr:cNvPr id="215" name="AutoShape 3" descr="blob:https://web.whatsapp.com/207f9b22-a611-4d6f-9984-78d7d1ff46db">
          <a:extLst>
            <a:ext uri="{FF2B5EF4-FFF2-40B4-BE49-F238E27FC236}">
              <a16:creationId xmlns:a16="http://schemas.microsoft.com/office/drawing/2014/main" id="{4E357140-AF02-40EE-B80B-14A9759DF71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119</xdr:row>
      <xdr:rowOff>161925</xdr:rowOff>
    </xdr:from>
    <xdr:ext cx="304800" cy="307182"/>
    <xdr:sp macro="" textlink="">
      <xdr:nvSpPr>
        <xdr:cNvPr id="216" name="AutoShape 3" descr="blob:https://web.whatsapp.com/207f9b22-a611-4d6f-9984-78d7d1ff46db">
          <a:extLst>
            <a:ext uri="{FF2B5EF4-FFF2-40B4-BE49-F238E27FC236}">
              <a16:creationId xmlns:a16="http://schemas.microsoft.com/office/drawing/2014/main" id="{94338BB7-ACBF-403D-8943-4D7D0EE468A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120</xdr:row>
      <xdr:rowOff>161925</xdr:rowOff>
    </xdr:from>
    <xdr:ext cx="304800" cy="307182"/>
    <xdr:sp macro="" textlink="">
      <xdr:nvSpPr>
        <xdr:cNvPr id="217" name="AutoShape 3" descr="blob:https://web.whatsapp.com/207f9b22-a611-4d6f-9984-78d7d1ff46db">
          <a:extLst>
            <a:ext uri="{FF2B5EF4-FFF2-40B4-BE49-F238E27FC236}">
              <a16:creationId xmlns:a16="http://schemas.microsoft.com/office/drawing/2014/main" id="{692FDD7A-78CC-4DD5-9F0E-789578F503C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120</xdr:row>
      <xdr:rowOff>161925</xdr:rowOff>
    </xdr:from>
    <xdr:ext cx="304800" cy="307182"/>
    <xdr:sp macro="" textlink="">
      <xdr:nvSpPr>
        <xdr:cNvPr id="218" name="AutoShape 3" descr="blob:https://web.whatsapp.com/207f9b22-a611-4d6f-9984-78d7d1ff46db">
          <a:extLst>
            <a:ext uri="{FF2B5EF4-FFF2-40B4-BE49-F238E27FC236}">
              <a16:creationId xmlns:a16="http://schemas.microsoft.com/office/drawing/2014/main" id="{C97725FB-CBFF-4FE9-BEB7-6D494650DEF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121</xdr:row>
      <xdr:rowOff>161925</xdr:rowOff>
    </xdr:from>
    <xdr:ext cx="304800" cy="307182"/>
    <xdr:sp macro="" textlink="">
      <xdr:nvSpPr>
        <xdr:cNvPr id="219" name="AutoShape 3" descr="blob:https://web.whatsapp.com/207f9b22-a611-4d6f-9984-78d7d1ff46db">
          <a:extLst>
            <a:ext uri="{FF2B5EF4-FFF2-40B4-BE49-F238E27FC236}">
              <a16:creationId xmlns:a16="http://schemas.microsoft.com/office/drawing/2014/main" id="{09A4282D-C3B7-4E49-AEA9-BDCF449F68C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121</xdr:row>
      <xdr:rowOff>161925</xdr:rowOff>
    </xdr:from>
    <xdr:ext cx="304800" cy="307182"/>
    <xdr:sp macro="" textlink="">
      <xdr:nvSpPr>
        <xdr:cNvPr id="220" name="AutoShape 3" descr="blob:https://web.whatsapp.com/207f9b22-a611-4d6f-9984-78d7d1ff46db">
          <a:extLst>
            <a:ext uri="{FF2B5EF4-FFF2-40B4-BE49-F238E27FC236}">
              <a16:creationId xmlns:a16="http://schemas.microsoft.com/office/drawing/2014/main" id="{053295CE-8F0D-48F8-8ED9-3E573535ECD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122</xdr:row>
      <xdr:rowOff>161925</xdr:rowOff>
    </xdr:from>
    <xdr:ext cx="304800" cy="307182"/>
    <xdr:sp macro="" textlink="">
      <xdr:nvSpPr>
        <xdr:cNvPr id="221" name="AutoShape 3" descr="blob:https://web.whatsapp.com/207f9b22-a611-4d6f-9984-78d7d1ff46db">
          <a:extLst>
            <a:ext uri="{FF2B5EF4-FFF2-40B4-BE49-F238E27FC236}">
              <a16:creationId xmlns:a16="http://schemas.microsoft.com/office/drawing/2014/main" id="{A3C00BEA-B150-45EB-9866-2300953D56F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122</xdr:row>
      <xdr:rowOff>161925</xdr:rowOff>
    </xdr:from>
    <xdr:ext cx="304800" cy="307182"/>
    <xdr:sp macro="" textlink="">
      <xdr:nvSpPr>
        <xdr:cNvPr id="222" name="AutoShape 3" descr="blob:https://web.whatsapp.com/207f9b22-a611-4d6f-9984-78d7d1ff46db">
          <a:extLst>
            <a:ext uri="{FF2B5EF4-FFF2-40B4-BE49-F238E27FC236}">
              <a16:creationId xmlns:a16="http://schemas.microsoft.com/office/drawing/2014/main" id="{690CAFC0-ED6D-43B0-9244-0E73FD11968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123</xdr:row>
      <xdr:rowOff>161925</xdr:rowOff>
    </xdr:from>
    <xdr:ext cx="304800" cy="307182"/>
    <xdr:sp macro="" textlink="">
      <xdr:nvSpPr>
        <xdr:cNvPr id="223" name="AutoShape 3" descr="blob:https://web.whatsapp.com/207f9b22-a611-4d6f-9984-78d7d1ff46db">
          <a:extLst>
            <a:ext uri="{FF2B5EF4-FFF2-40B4-BE49-F238E27FC236}">
              <a16:creationId xmlns:a16="http://schemas.microsoft.com/office/drawing/2014/main" id="{AEA6E207-2890-4339-A620-DF643337B02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123</xdr:row>
      <xdr:rowOff>161925</xdr:rowOff>
    </xdr:from>
    <xdr:ext cx="304800" cy="307182"/>
    <xdr:sp macro="" textlink="">
      <xdr:nvSpPr>
        <xdr:cNvPr id="224" name="AutoShape 3" descr="blob:https://web.whatsapp.com/207f9b22-a611-4d6f-9984-78d7d1ff46db">
          <a:extLst>
            <a:ext uri="{FF2B5EF4-FFF2-40B4-BE49-F238E27FC236}">
              <a16:creationId xmlns:a16="http://schemas.microsoft.com/office/drawing/2014/main" id="{EFC93ABF-600F-4C9E-AA21-25F3A9CB881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124</xdr:row>
      <xdr:rowOff>161925</xdr:rowOff>
    </xdr:from>
    <xdr:ext cx="304800" cy="307182"/>
    <xdr:sp macro="" textlink="">
      <xdr:nvSpPr>
        <xdr:cNvPr id="225" name="AutoShape 3" descr="blob:https://web.whatsapp.com/207f9b22-a611-4d6f-9984-78d7d1ff46db">
          <a:extLst>
            <a:ext uri="{FF2B5EF4-FFF2-40B4-BE49-F238E27FC236}">
              <a16:creationId xmlns:a16="http://schemas.microsoft.com/office/drawing/2014/main" id="{3A75F629-7F95-4763-8371-C4A023CE0EC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124</xdr:row>
      <xdr:rowOff>161925</xdr:rowOff>
    </xdr:from>
    <xdr:ext cx="304800" cy="307182"/>
    <xdr:sp macro="" textlink="">
      <xdr:nvSpPr>
        <xdr:cNvPr id="226" name="AutoShape 3" descr="blob:https://web.whatsapp.com/207f9b22-a611-4d6f-9984-78d7d1ff46db">
          <a:extLst>
            <a:ext uri="{FF2B5EF4-FFF2-40B4-BE49-F238E27FC236}">
              <a16:creationId xmlns:a16="http://schemas.microsoft.com/office/drawing/2014/main" id="{A81E10DF-05F3-444B-A078-5D08A8B5C93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125</xdr:row>
      <xdr:rowOff>161925</xdr:rowOff>
    </xdr:from>
    <xdr:ext cx="304800" cy="307182"/>
    <xdr:sp macro="" textlink="">
      <xdr:nvSpPr>
        <xdr:cNvPr id="227" name="AutoShape 3" descr="blob:https://web.whatsapp.com/207f9b22-a611-4d6f-9984-78d7d1ff46db">
          <a:extLst>
            <a:ext uri="{FF2B5EF4-FFF2-40B4-BE49-F238E27FC236}">
              <a16:creationId xmlns:a16="http://schemas.microsoft.com/office/drawing/2014/main" id="{80976542-0F7E-4911-A0D2-A197E3D1D09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125</xdr:row>
      <xdr:rowOff>161925</xdr:rowOff>
    </xdr:from>
    <xdr:ext cx="304800" cy="307182"/>
    <xdr:sp macro="" textlink="">
      <xdr:nvSpPr>
        <xdr:cNvPr id="228" name="AutoShape 3" descr="blob:https://web.whatsapp.com/207f9b22-a611-4d6f-9984-78d7d1ff46db">
          <a:extLst>
            <a:ext uri="{FF2B5EF4-FFF2-40B4-BE49-F238E27FC236}">
              <a16:creationId xmlns:a16="http://schemas.microsoft.com/office/drawing/2014/main" id="{E71270C5-31D1-4646-A607-D1D9C80F955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126</xdr:row>
      <xdr:rowOff>161925</xdr:rowOff>
    </xdr:from>
    <xdr:ext cx="304800" cy="307182"/>
    <xdr:sp macro="" textlink="">
      <xdr:nvSpPr>
        <xdr:cNvPr id="229" name="AutoShape 3" descr="blob:https://web.whatsapp.com/207f9b22-a611-4d6f-9984-78d7d1ff46db">
          <a:extLst>
            <a:ext uri="{FF2B5EF4-FFF2-40B4-BE49-F238E27FC236}">
              <a16:creationId xmlns:a16="http://schemas.microsoft.com/office/drawing/2014/main" id="{30ED87EE-98BE-4F50-8310-5ED8ACCA5E6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126</xdr:row>
      <xdr:rowOff>161925</xdr:rowOff>
    </xdr:from>
    <xdr:ext cx="304800" cy="307182"/>
    <xdr:sp macro="" textlink="">
      <xdr:nvSpPr>
        <xdr:cNvPr id="230" name="AutoShape 3" descr="blob:https://web.whatsapp.com/207f9b22-a611-4d6f-9984-78d7d1ff46db">
          <a:extLst>
            <a:ext uri="{FF2B5EF4-FFF2-40B4-BE49-F238E27FC236}">
              <a16:creationId xmlns:a16="http://schemas.microsoft.com/office/drawing/2014/main" id="{42848376-FB06-463F-A168-F8EBE791048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127</xdr:row>
      <xdr:rowOff>161925</xdr:rowOff>
    </xdr:from>
    <xdr:ext cx="304800" cy="307182"/>
    <xdr:sp macro="" textlink="">
      <xdr:nvSpPr>
        <xdr:cNvPr id="231" name="AutoShape 3" descr="blob:https://web.whatsapp.com/207f9b22-a611-4d6f-9984-78d7d1ff46db">
          <a:extLst>
            <a:ext uri="{FF2B5EF4-FFF2-40B4-BE49-F238E27FC236}">
              <a16:creationId xmlns:a16="http://schemas.microsoft.com/office/drawing/2014/main" id="{AD00FCF1-141D-445C-99F9-CBE036EA4C0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127</xdr:row>
      <xdr:rowOff>161925</xdr:rowOff>
    </xdr:from>
    <xdr:ext cx="304800" cy="307182"/>
    <xdr:sp macro="" textlink="">
      <xdr:nvSpPr>
        <xdr:cNvPr id="232" name="AutoShape 3" descr="blob:https://web.whatsapp.com/207f9b22-a611-4d6f-9984-78d7d1ff46db">
          <a:extLst>
            <a:ext uri="{FF2B5EF4-FFF2-40B4-BE49-F238E27FC236}">
              <a16:creationId xmlns:a16="http://schemas.microsoft.com/office/drawing/2014/main" id="{A9EADEB9-AEFD-45E1-B42A-DB37437B27C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128</xdr:row>
      <xdr:rowOff>161925</xdr:rowOff>
    </xdr:from>
    <xdr:ext cx="304800" cy="307182"/>
    <xdr:sp macro="" textlink="">
      <xdr:nvSpPr>
        <xdr:cNvPr id="233" name="AutoShape 3" descr="blob:https://web.whatsapp.com/207f9b22-a611-4d6f-9984-78d7d1ff46db">
          <a:extLst>
            <a:ext uri="{FF2B5EF4-FFF2-40B4-BE49-F238E27FC236}">
              <a16:creationId xmlns:a16="http://schemas.microsoft.com/office/drawing/2014/main" id="{F34ED861-E483-4314-9795-14A2C138F75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128</xdr:row>
      <xdr:rowOff>161925</xdr:rowOff>
    </xdr:from>
    <xdr:ext cx="304800" cy="307182"/>
    <xdr:sp macro="" textlink="">
      <xdr:nvSpPr>
        <xdr:cNvPr id="234" name="AutoShape 3" descr="blob:https://web.whatsapp.com/207f9b22-a611-4d6f-9984-78d7d1ff46db">
          <a:extLst>
            <a:ext uri="{FF2B5EF4-FFF2-40B4-BE49-F238E27FC236}">
              <a16:creationId xmlns:a16="http://schemas.microsoft.com/office/drawing/2014/main" id="{30FC61E4-4ABE-436A-AEBA-C38CEFB0533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129</xdr:row>
      <xdr:rowOff>161925</xdr:rowOff>
    </xdr:from>
    <xdr:ext cx="304800" cy="307182"/>
    <xdr:sp macro="" textlink="">
      <xdr:nvSpPr>
        <xdr:cNvPr id="235" name="AutoShape 3" descr="blob:https://web.whatsapp.com/207f9b22-a611-4d6f-9984-78d7d1ff46db">
          <a:extLst>
            <a:ext uri="{FF2B5EF4-FFF2-40B4-BE49-F238E27FC236}">
              <a16:creationId xmlns:a16="http://schemas.microsoft.com/office/drawing/2014/main" id="{B5F9A36F-1949-42D3-AA46-3EB6A2BC720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129</xdr:row>
      <xdr:rowOff>161925</xdr:rowOff>
    </xdr:from>
    <xdr:ext cx="304800" cy="307182"/>
    <xdr:sp macro="" textlink="">
      <xdr:nvSpPr>
        <xdr:cNvPr id="236" name="AutoShape 3" descr="blob:https://web.whatsapp.com/207f9b22-a611-4d6f-9984-78d7d1ff46db">
          <a:extLst>
            <a:ext uri="{FF2B5EF4-FFF2-40B4-BE49-F238E27FC236}">
              <a16:creationId xmlns:a16="http://schemas.microsoft.com/office/drawing/2014/main" id="{E73ACCE6-1108-47D4-A090-2151AF23123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130</xdr:row>
      <xdr:rowOff>161925</xdr:rowOff>
    </xdr:from>
    <xdr:ext cx="304800" cy="307182"/>
    <xdr:sp macro="" textlink="">
      <xdr:nvSpPr>
        <xdr:cNvPr id="237" name="AutoShape 3" descr="blob:https://web.whatsapp.com/207f9b22-a611-4d6f-9984-78d7d1ff46db">
          <a:extLst>
            <a:ext uri="{FF2B5EF4-FFF2-40B4-BE49-F238E27FC236}">
              <a16:creationId xmlns:a16="http://schemas.microsoft.com/office/drawing/2014/main" id="{2E2A9DB1-7A67-476E-84BA-515F406957E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130</xdr:row>
      <xdr:rowOff>161925</xdr:rowOff>
    </xdr:from>
    <xdr:ext cx="304800" cy="307182"/>
    <xdr:sp macro="" textlink="">
      <xdr:nvSpPr>
        <xdr:cNvPr id="238" name="AutoShape 3" descr="blob:https://web.whatsapp.com/207f9b22-a611-4d6f-9984-78d7d1ff46db">
          <a:extLst>
            <a:ext uri="{FF2B5EF4-FFF2-40B4-BE49-F238E27FC236}">
              <a16:creationId xmlns:a16="http://schemas.microsoft.com/office/drawing/2014/main" id="{271E37F9-4764-44CB-8526-B717F314A14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131</xdr:row>
      <xdr:rowOff>161925</xdr:rowOff>
    </xdr:from>
    <xdr:ext cx="304800" cy="307182"/>
    <xdr:sp macro="" textlink="">
      <xdr:nvSpPr>
        <xdr:cNvPr id="239" name="AutoShape 3" descr="blob:https://web.whatsapp.com/207f9b22-a611-4d6f-9984-78d7d1ff46db">
          <a:extLst>
            <a:ext uri="{FF2B5EF4-FFF2-40B4-BE49-F238E27FC236}">
              <a16:creationId xmlns:a16="http://schemas.microsoft.com/office/drawing/2014/main" id="{B883E741-474D-41D1-BBD7-71F9FC64D9F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131</xdr:row>
      <xdr:rowOff>161925</xdr:rowOff>
    </xdr:from>
    <xdr:ext cx="304800" cy="307182"/>
    <xdr:sp macro="" textlink="">
      <xdr:nvSpPr>
        <xdr:cNvPr id="240" name="AutoShape 3" descr="blob:https://web.whatsapp.com/207f9b22-a611-4d6f-9984-78d7d1ff46db">
          <a:extLst>
            <a:ext uri="{FF2B5EF4-FFF2-40B4-BE49-F238E27FC236}">
              <a16:creationId xmlns:a16="http://schemas.microsoft.com/office/drawing/2014/main" id="{BB9CFCE2-66C1-414D-B99B-BEC6E89E7B9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132</xdr:row>
      <xdr:rowOff>161925</xdr:rowOff>
    </xdr:from>
    <xdr:ext cx="304800" cy="307182"/>
    <xdr:sp macro="" textlink="">
      <xdr:nvSpPr>
        <xdr:cNvPr id="241" name="AutoShape 3" descr="blob:https://web.whatsapp.com/207f9b22-a611-4d6f-9984-78d7d1ff46db">
          <a:extLst>
            <a:ext uri="{FF2B5EF4-FFF2-40B4-BE49-F238E27FC236}">
              <a16:creationId xmlns:a16="http://schemas.microsoft.com/office/drawing/2014/main" id="{4188BE2F-391B-4A46-BCE2-94CE3830133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132</xdr:row>
      <xdr:rowOff>161925</xdr:rowOff>
    </xdr:from>
    <xdr:ext cx="304800" cy="307182"/>
    <xdr:sp macro="" textlink="">
      <xdr:nvSpPr>
        <xdr:cNvPr id="242" name="AutoShape 3" descr="blob:https://web.whatsapp.com/207f9b22-a611-4d6f-9984-78d7d1ff46db">
          <a:extLst>
            <a:ext uri="{FF2B5EF4-FFF2-40B4-BE49-F238E27FC236}">
              <a16:creationId xmlns:a16="http://schemas.microsoft.com/office/drawing/2014/main" id="{7B125615-7B35-4085-8CCD-660AF0C4887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133</xdr:row>
      <xdr:rowOff>161925</xdr:rowOff>
    </xdr:from>
    <xdr:ext cx="304800" cy="307182"/>
    <xdr:sp macro="" textlink="">
      <xdr:nvSpPr>
        <xdr:cNvPr id="243" name="AutoShape 3" descr="blob:https://web.whatsapp.com/207f9b22-a611-4d6f-9984-78d7d1ff46db">
          <a:extLst>
            <a:ext uri="{FF2B5EF4-FFF2-40B4-BE49-F238E27FC236}">
              <a16:creationId xmlns:a16="http://schemas.microsoft.com/office/drawing/2014/main" id="{999B16B3-EDFF-4DE1-BABD-A2DD932C7E6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133</xdr:row>
      <xdr:rowOff>161925</xdr:rowOff>
    </xdr:from>
    <xdr:ext cx="304800" cy="307182"/>
    <xdr:sp macro="" textlink="">
      <xdr:nvSpPr>
        <xdr:cNvPr id="244" name="AutoShape 3" descr="blob:https://web.whatsapp.com/207f9b22-a611-4d6f-9984-78d7d1ff46db">
          <a:extLst>
            <a:ext uri="{FF2B5EF4-FFF2-40B4-BE49-F238E27FC236}">
              <a16:creationId xmlns:a16="http://schemas.microsoft.com/office/drawing/2014/main" id="{ABDDDB8E-201A-4A03-9BD3-92A95CDCBCA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134</xdr:row>
      <xdr:rowOff>161925</xdr:rowOff>
    </xdr:from>
    <xdr:ext cx="304800" cy="307182"/>
    <xdr:sp macro="" textlink="">
      <xdr:nvSpPr>
        <xdr:cNvPr id="245" name="AutoShape 3" descr="blob:https://web.whatsapp.com/207f9b22-a611-4d6f-9984-78d7d1ff46db">
          <a:extLst>
            <a:ext uri="{FF2B5EF4-FFF2-40B4-BE49-F238E27FC236}">
              <a16:creationId xmlns:a16="http://schemas.microsoft.com/office/drawing/2014/main" id="{3734E2FD-AE7C-4243-9799-0E4833CEE38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134</xdr:row>
      <xdr:rowOff>161925</xdr:rowOff>
    </xdr:from>
    <xdr:ext cx="304800" cy="307182"/>
    <xdr:sp macro="" textlink="">
      <xdr:nvSpPr>
        <xdr:cNvPr id="246" name="AutoShape 3" descr="blob:https://web.whatsapp.com/207f9b22-a611-4d6f-9984-78d7d1ff46db">
          <a:extLst>
            <a:ext uri="{FF2B5EF4-FFF2-40B4-BE49-F238E27FC236}">
              <a16:creationId xmlns:a16="http://schemas.microsoft.com/office/drawing/2014/main" id="{5AD5F4DA-FBF4-40EC-8144-ADBCBB31378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135</xdr:row>
      <xdr:rowOff>161925</xdr:rowOff>
    </xdr:from>
    <xdr:ext cx="304800" cy="307182"/>
    <xdr:sp macro="" textlink="">
      <xdr:nvSpPr>
        <xdr:cNvPr id="247" name="AutoShape 3" descr="blob:https://web.whatsapp.com/207f9b22-a611-4d6f-9984-78d7d1ff46db">
          <a:extLst>
            <a:ext uri="{FF2B5EF4-FFF2-40B4-BE49-F238E27FC236}">
              <a16:creationId xmlns:a16="http://schemas.microsoft.com/office/drawing/2014/main" id="{02A09131-8174-4AFB-91E9-07893E63F6C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135</xdr:row>
      <xdr:rowOff>161925</xdr:rowOff>
    </xdr:from>
    <xdr:ext cx="304800" cy="307182"/>
    <xdr:sp macro="" textlink="">
      <xdr:nvSpPr>
        <xdr:cNvPr id="248" name="AutoShape 3" descr="blob:https://web.whatsapp.com/207f9b22-a611-4d6f-9984-78d7d1ff46db">
          <a:extLst>
            <a:ext uri="{FF2B5EF4-FFF2-40B4-BE49-F238E27FC236}">
              <a16:creationId xmlns:a16="http://schemas.microsoft.com/office/drawing/2014/main" id="{803F31B8-427B-4D89-9952-FE7DC5C274F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136</xdr:row>
      <xdr:rowOff>161925</xdr:rowOff>
    </xdr:from>
    <xdr:ext cx="304800" cy="307182"/>
    <xdr:sp macro="" textlink="">
      <xdr:nvSpPr>
        <xdr:cNvPr id="249" name="AutoShape 3" descr="blob:https://web.whatsapp.com/207f9b22-a611-4d6f-9984-78d7d1ff46db">
          <a:extLst>
            <a:ext uri="{FF2B5EF4-FFF2-40B4-BE49-F238E27FC236}">
              <a16:creationId xmlns:a16="http://schemas.microsoft.com/office/drawing/2014/main" id="{95C89FC3-5F3B-49E8-B436-98AB2D1DB71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136</xdr:row>
      <xdr:rowOff>161925</xdr:rowOff>
    </xdr:from>
    <xdr:ext cx="304800" cy="307182"/>
    <xdr:sp macro="" textlink="">
      <xdr:nvSpPr>
        <xdr:cNvPr id="250" name="AutoShape 3" descr="blob:https://web.whatsapp.com/207f9b22-a611-4d6f-9984-78d7d1ff46db">
          <a:extLst>
            <a:ext uri="{FF2B5EF4-FFF2-40B4-BE49-F238E27FC236}">
              <a16:creationId xmlns:a16="http://schemas.microsoft.com/office/drawing/2014/main" id="{F95BA804-3783-4858-B374-5E907974B61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137</xdr:row>
      <xdr:rowOff>161925</xdr:rowOff>
    </xdr:from>
    <xdr:ext cx="304800" cy="307182"/>
    <xdr:sp macro="" textlink="">
      <xdr:nvSpPr>
        <xdr:cNvPr id="251" name="AutoShape 3" descr="blob:https://web.whatsapp.com/207f9b22-a611-4d6f-9984-78d7d1ff46db">
          <a:extLst>
            <a:ext uri="{FF2B5EF4-FFF2-40B4-BE49-F238E27FC236}">
              <a16:creationId xmlns:a16="http://schemas.microsoft.com/office/drawing/2014/main" id="{7A750BCF-F7C3-4B25-AB1A-77493A1342E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137</xdr:row>
      <xdr:rowOff>161925</xdr:rowOff>
    </xdr:from>
    <xdr:ext cx="304800" cy="307182"/>
    <xdr:sp macro="" textlink="">
      <xdr:nvSpPr>
        <xdr:cNvPr id="252" name="AutoShape 3" descr="blob:https://web.whatsapp.com/207f9b22-a611-4d6f-9984-78d7d1ff46db">
          <a:extLst>
            <a:ext uri="{FF2B5EF4-FFF2-40B4-BE49-F238E27FC236}">
              <a16:creationId xmlns:a16="http://schemas.microsoft.com/office/drawing/2014/main" id="{99551490-C78D-41D1-B7ED-55FC3111DDF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138</xdr:row>
      <xdr:rowOff>161925</xdr:rowOff>
    </xdr:from>
    <xdr:ext cx="304800" cy="307182"/>
    <xdr:sp macro="" textlink="">
      <xdr:nvSpPr>
        <xdr:cNvPr id="253" name="AutoShape 3" descr="blob:https://web.whatsapp.com/207f9b22-a611-4d6f-9984-78d7d1ff46db">
          <a:extLst>
            <a:ext uri="{FF2B5EF4-FFF2-40B4-BE49-F238E27FC236}">
              <a16:creationId xmlns:a16="http://schemas.microsoft.com/office/drawing/2014/main" id="{174A81EF-4E5F-4DCE-8715-7576F609C96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138</xdr:row>
      <xdr:rowOff>161925</xdr:rowOff>
    </xdr:from>
    <xdr:ext cx="304800" cy="307182"/>
    <xdr:sp macro="" textlink="">
      <xdr:nvSpPr>
        <xdr:cNvPr id="254" name="AutoShape 3" descr="blob:https://web.whatsapp.com/207f9b22-a611-4d6f-9984-78d7d1ff46db">
          <a:extLst>
            <a:ext uri="{FF2B5EF4-FFF2-40B4-BE49-F238E27FC236}">
              <a16:creationId xmlns:a16="http://schemas.microsoft.com/office/drawing/2014/main" id="{AC8DC63D-3484-4BE0-8DE0-9C071EE94D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139</xdr:row>
      <xdr:rowOff>161925</xdr:rowOff>
    </xdr:from>
    <xdr:ext cx="304800" cy="307182"/>
    <xdr:sp macro="" textlink="">
      <xdr:nvSpPr>
        <xdr:cNvPr id="255" name="AutoShape 3" descr="blob:https://web.whatsapp.com/207f9b22-a611-4d6f-9984-78d7d1ff46db">
          <a:extLst>
            <a:ext uri="{FF2B5EF4-FFF2-40B4-BE49-F238E27FC236}">
              <a16:creationId xmlns:a16="http://schemas.microsoft.com/office/drawing/2014/main" id="{CE371302-721F-41BC-AC73-F62FBBD9158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139</xdr:row>
      <xdr:rowOff>161925</xdr:rowOff>
    </xdr:from>
    <xdr:ext cx="304800" cy="307182"/>
    <xdr:sp macro="" textlink="">
      <xdr:nvSpPr>
        <xdr:cNvPr id="256" name="AutoShape 3" descr="blob:https://web.whatsapp.com/207f9b22-a611-4d6f-9984-78d7d1ff46db">
          <a:extLst>
            <a:ext uri="{FF2B5EF4-FFF2-40B4-BE49-F238E27FC236}">
              <a16:creationId xmlns:a16="http://schemas.microsoft.com/office/drawing/2014/main" id="{CAED3228-F9A7-4386-B962-CDA884AE309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140</xdr:row>
      <xdr:rowOff>161925</xdr:rowOff>
    </xdr:from>
    <xdr:ext cx="304800" cy="307182"/>
    <xdr:sp macro="" textlink="">
      <xdr:nvSpPr>
        <xdr:cNvPr id="257" name="AutoShape 3" descr="blob:https://web.whatsapp.com/207f9b22-a611-4d6f-9984-78d7d1ff46db">
          <a:extLst>
            <a:ext uri="{FF2B5EF4-FFF2-40B4-BE49-F238E27FC236}">
              <a16:creationId xmlns:a16="http://schemas.microsoft.com/office/drawing/2014/main" id="{99339984-A0D9-4458-8EBC-19210908DDD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140</xdr:row>
      <xdr:rowOff>161925</xdr:rowOff>
    </xdr:from>
    <xdr:ext cx="304800" cy="307182"/>
    <xdr:sp macro="" textlink="">
      <xdr:nvSpPr>
        <xdr:cNvPr id="258" name="AutoShape 3" descr="blob:https://web.whatsapp.com/207f9b22-a611-4d6f-9984-78d7d1ff46db">
          <a:extLst>
            <a:ext uri="{FF2B5EF4-FFF2-40B4-BE49-F238E27FC236}">
              <a16:creationId xmlns:a16="http://schemas.microsoft.com/office/drawing/2014/main" id="{0739BB50-0259-4101-9708-2420F9125A3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141</xdr:row>
      <xdr:rowOff>161925</xdr:rowOff>
    </xdr:from>
    <xdr:ext cx="304800" cy="307182"/>
    <xdr:sp macro="" textlink="">
      <xdr:nvSpPr>
        <xdr:cNvPr id="259" name="AutoShape 3" descr="blob:https://web.whatsapp.com/207f9b22-a611-4d6f-9984-78d7d1ff46db">
          <a:extLst>
            <a:ext uri="{FF2B5EF4-FFF2-40B4-BE49-F238E27FC236}">
              <a16:creationId xmlns:a16="http://schemas.microsoft.com/office/drawing/2014/main" id="{78FCDA9B-42A8-4C3D-8AEC-BEE590E7444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141</xdr:row>
      <xdr:rowOff>161925</xdr:rowOff>
    </xdr:from>
    <xdr:ext cx="304800" cy="307182"/>
    <xdr:sp macro="" textlink="">
      <xdr:nvSpPr>
        <xdr:cNvPr id="260" name="AutoShape 3" descr="blob:https://web.whatsapp.com/207f9b22-a611-4d6f-9984-78d7d1ff46db">
          <a:extLst>
            <a:ext uri="{FF2B5EF4-FFF2-40B4-BE49-F238E27FC236}">
              <a16:creationId xmlns:a16="http://schemas.microsoft.com/office/drawing/2014/main" id="{24625DC8-32E9-4655-BDC4-741D213136D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142</xdr:row>
      <xdr:rowOff>161925</xdr:rowOff>
    </xdr:from>
    <xdr:ext cx="304800" cy="307182"/>
    <xdr:sp macro="" textlink="">
      <xdr:nvSpPr>
        <xdr:cNvPr id="261" name="AutoShape 3" descr="blob:https://web.whatsapp.com/207f9b22-a611-4d6f-9984-78d7d1ff46db">
          <a:extLst>
            <a:ext uri="{FF2B5EF4-FFF2-40B4-BE49-F238E27FC236}">
              <a16:creationId xmlns:a16="http://schemas.microsoft.com/office/drawing/2014/main" id="{4C919DFF-C5BB-49B0-9EB7-7989BC06313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142</xdr:row>
      <xdr:rowOff>161925</xdr:rowOff>
    </xdr:from>
    <xdr:ext cx="304800" cy="307182"/>
    <xdr:sp macro="" textlink="">
      <xdr:nvSpPr>
        <xdr:cNvPr id="262" name="AutoShape 3" descr="blob:https://web.whatsapp.com/207f9b22-a611-4d6f-9984-78d7d1ff46db">
          <a:extLst>
            <a:ext uri="{FF2B5EF4-FFF2-40B4-BE49-F238E27FC236}">
              <a16:creationId xmlns:a16="http://schemas.microsoft.com/office/drawing/2014/main" id="{CE33FBBB-9ED7-4092-A1C4-DA99FCB55D9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143</xdr:row>
      <xdr:rowOff>161925</xdr:rowOff>
    </xdr:from>
    <xdr:ext cx="304800" cy="307182"/>
    <xdr:sp macro="" textlink="">
      <xdr:nvSpPr>
        <xdr:cNvPr id="263" name="AutoShape 3" descr="blob:https://web.whatsapp.com/207f9b22-a611-4d6f-9984-78d7d1ff46db">
          <a:extLst>
            <a:ext uri="{FF2B5EF4-FFF2-40B4-BE49-F238E27FC236}">
              <a16:creationId xmlns:a16="http://schemas.microsoft.com/office/drawing/2014/main" id="{42989ABB-D69C-4C76-B737-471D17F96E8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143</xdr:row>
      <xdr:rowOff>161925</xdr:rowOff>
    </xdr:from>
    <xdr:ext cx="304800" cy="307182"/>
    <xdr:sp macro="" textlink="">
      <xdr:nvSpPr>
        <xdr:cNvPr id="264" name="AutoShape 3" descr="blob:https://web.whatsapp.com/207f9b22-a611-4d6f-9984-78d7d1ff46db">
          <a:extLst>
            <a:ext uri="{FF2B5EF4-FFF2-40B4-BE49-F238E27FC236}">
              <a16:creationId xmlns:a16="http://schemas.microsoft.com/office/drawing/2014/main" id="{9CFA1CC1-1E3F-49A9-968C-99036DF8CFC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144</xdr:row>
      <xdr:rowOff>161925</xdr:rowOff>
    </xdr:from>
    <xdr:ext cx="304800" cy="307182"/>
    <xdr:sp macro="" textlink="">
      <xdr:nvSpPr>
        <xdr:cNvPr id="265" name="AutoShape 3" descr="blob:https://web.whatsapp.com/207f9b22-a611-4d6f-9984-78d7d1ff46db">
          <a:extLst>
            <a:ext uri="{FF2B5EF4-FFF2-40B4-BE49-F238E27FC236}">
              <a16:creationId xmlns:a16="http://schemas.microsoft.com/office/drawing/2014/main" id="{F58A00CB-1BAE-4519-A7D6-72DFCDE1BA1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144</xdr:row>
      <xdr:rowOff>161925</xdr:rowOff>
    </xdr:from>
    <xdr:ext cx="304800" cy="307182"/>
    <xdr:sp macro="" textlink="">
      <xdr:nvSpPr>
        <xdr:cNvPr id="266" name="AutoShape 3" descr="blob:https://web.whatsapp.com/207f9b22-a611-4d6f-9984-78d7d1ff46db">
          <a:extLst>
            <a:ext uri="{FF2B5EF4-FFF2-40B4-BE49-F238E27FC236}">
              <a16:creationId xmlns:a16="http://schemas.microsoft.com/office/drawing/2014/main" id="{599BEC75-94C0-4785-A61D-B53703E3F17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145</xdr:row>
      <xdr:rowOff>161925</xdr:rowOff>
    </xdr:from>
    <xdr:ext cx="304800" cy="307182"/>
    <xdr:sp macro="" textlink="">
      <xdr:nvSpPr>
        <xdr:cNvPr id="267" name="AutoShape 3" descr="blob:https://web.whatsapp.com/207f9b22-a611-4d6f-9984-78d7d1ff46db">
          <a:extLst>
            <a:ext uri="{FF2B5EF4-FFF2-40B4-BE49-F238E27FC236}">
              <a16:creationId xmlns:a16="http://schemas.microsoft.com/office/drawing/2014/main" id="{F73457D6-4C09-4E0E-8A0C-36B887DB572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145</xdr:row>
      <xdr:rowOff>161925</xdr:rowOff>
    </xdr:from>
    <xdr:ext cx="304800" cy="307182"/>
    <xdr:sp macro="" textlink="">
      <xdr:nvSpPr>
        <xdr:cNvPr id="268" name="AutoShape 3" descr="blob:https://web.whatsapp.com/207f9b22-a611-4d6f-9984-78d7d1ff46db">
          <a:extLst>
            <a:ext uri="{FF2B5EF4-FFF2-40B4-BE49-F238E27FC236}">
              <a16:creationId xmlns:a16="http://schemas.microsoft.com/office/drawing/2014/main" id="{2CBF189C-E0F4-4E49-B673-C685B2CA6A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146</xdr:row>
      <xdr:rowOff>161925</xdr:rowOff>
    </xdr:from>
    <xdr:ext cx="304800" cy="307182"/>
    <xdr:sp macro="" textlink="">
      <xdr:nvSpPr>
        <xdr:cNvPr id="269" name="AutoShape 3" descr="blob:https://web.whatsapp.com/207f9b22-a611-4d6f-9984-78d7d1ff46db">
          <a:extLst>
            <a:ext uri="{FF2B5EF4-FFF2-40B4-BE49-F238E27FC236}">
              <a16:creationId xmlns:a16="http://schemas.microsoft.com/office/drawing/2014/main" id="{D51D1A19-DB81-4861-A611-4F32D0DA50E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146</xdr:row>
      <xdr:rowOff>161925</xdr:rowOff>
    </xdr:from>
    <xdr:ext cx="304800" cy="307182"/>
    <xdr:sp macro="" textlink="">
      <xdr:nvSpPr>
        <xdr:cNvPr id="270" name="AutoShape 3" descr="blob:https://web.whatsapp.com/207f9b22-a611-4d6f-9984-78d7d1ff46db">
          <a:extLst>
            <a:ext uri="{FF2B5EF4-FFF2-40B4-BE49-F238E27FC236}">
              <a16:creationId xmlns:a16="http://schemas.microsoft.com/office/drawing/2014/main" id="{1FF13455-8933-4F1C-999A-B6979F97A07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147</xdr:row>
      <xdr:rowOff>161925</xdr:rowOff>
    </xdr:from>
    <xdr:ext cx="304800" cy="307182"/>
    <xdr:sp macro="" textlink="">
      <xdr:nvSpPr>
        <xdr:cNvPr id="271" name="AutoShape 3" descr="blob:https://web.whatsapp.com/207f9b22-a611-4d6f-9984-78d7d1ff46db">
          <a:extLst>
            <a:ext uri="{FF2B5EF4-FFF2-40B4-BE49-F238E27FC236}">
              <a16:creationId xmlns:a16="http://schemas.microsoft.com/office/drawing/2014/main" id="{44C48A69-6543-4249-91F1-4A2EA972672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147</xdr:row>
      <xdr:rowOff>161925</xdr:rowOff>
    </xdr:from>
    <xdr:ext cx="304800" cy="307182"/>
    <xdr:sp macro="" textlink="">
      <xdr:nvSpPr>
        <xdr:cNvPr id="272" name="AutoShape 3" descr="blob:https://web.whatsapp.com/207f9b22-a611-4d6f-9984-78d7d1ff46db">
          <a:extLst>
            <a:ext uri="{FF2B5EF4-FFF2-40B4-BE49-F238E27FC236}">
              <a16:creationId xmlns:a16="http://schemas.microsoft.com/office/drawing/2014/main" id="{2E672451-068D-4DC3-B261-4857DE30D84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148</xdr:row>
      <xdr:rowOff>161925</xdr:rowOff>
    </xdr:from>
    <xdr:ext cx="304800" cy="307182"/>
    <xdr:sp macro="" textlink="">
      <xdr:nvSpPr>
        <xdr:cNvPr id="273" name="AutoShape 3" descr="blob:https://web.whatsapp.com/207f9b22-a611-4d6f-9984-78d7d1ff46db">
          <a:extLst>
            <a:ext uri="{FF2B5EF4-FFF2-40B4-BE49-F238E27FC236}">
              <a16:creationId xmlns:a16="http://schemas.microsoft.com/office/drawing/2014/main" id="{C25168B4-2DE4-49EF-84A8-F82CF8DA7AC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148</xdr:row>
      <xdr:rowOff>161925</xdr:rowOff>
    </xdr:from>
    <xdr:ext cx="304800" cy="307182"/>
    <xdr:sp macro="" textlink="">
      <xdr:nvSpPr>
        <xdr:cNvPr id="274" name="AutoShape 3" descr="blob:https://web.whatsapp.com/207f9b22-a611-4d6f-9984-78d7d1ff46db">
          <a:extLst>
            <a:ext uri="{FF2B5EF4-FFF2-40B4-BE49-F238E27FC236}">
              <a16:creationId xmlns:a16="http://schemas.microsoft.com/office/drawing/2014/main" id="{8C198D4E-4EC5-430D-A265-783CA07241C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149</xdr:row>
      <xdr:rowOff>161925</xdr:rowOff>
    </xdr:from>
    <xdr:ext cx="304800" cy="307182"/>
    <xdr:sp macro="" textlink="">
      <xdr:nvSpPr>
        <xdr:cNvPr id="275" name="AutoShape 3" descr="blob:https://web.whatsapp.com/207f9b22-a611-4d6f-9984-78d7d1ff46db">
          <a:extLst>
            <a:ext uri="{FF2B5EF4-FFF2-40B4-BE49-F238E27FC236}">
              <a16:creationId xmlns:a16="http://schemas.microsoft.com/office/drawing/2014/main" id="{9FD4C5D5-F1E6-48C5-B776-202B63612F3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149</xdr:row>
      <xdr:rowOff>161925</xdr:rowOff>
    </xdr:from>
    <xdr:ext cx="304800" cy="307182"/>
    <xdr:sp macro="" textlink="">
      <xdr:nvSpPr>
        <xdr:cNvPr id="276" name="AutoShape 3" descr="blob:https://web.whatsapp.com/207f9b22-a611-4d6f-9984-78d7d1ff46db">
          <a:extLst>
            <a:ext uri="{FF2B5EF4-FFF2-40B4-BE49-F238E27FC236}">
              <a16:creationId xmlns:a16="http://schemas.microsoft.com/office/drawing/2014/main" id="{F90202FF-E841-435C-B716-9F7349ED2C9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150</xdr:row>
      <xdr:rowOff>161925</xdr:rowOff>
    </xdr:from>
    <xdr:ext cx="304800" cy="307182"/>
    <xdr:sp macro="" textlink="">
      <xdr:nvSpPr>
        <xdr:cNvPr id="277" name="AutoShape 3" descr="blob:https://web.whatsapp.com/207f9b22-a611-4d6f-9984-78d7d1ff46db">
          <a:extLst>
            <a:ext uri="{FF2B5EF4-FFF2-40B4-BE49-F238E27FC236}">
              <a16:creationId xmlns:a16="http://schemas.microsoft.com/office/drawing/2014/main" id="{EFEAEE12-D4D7-48FE-B2A5-BCB0676535E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150</xdr:row>
      <xdr:rowOff>161925</xdr:rowOff>
    </xdr:from>
    <xdr:ext cx="304800" cy="307182"/>
    <xdr:sp macro="" textlink="">
      <xdr:nvSpPr>
        <xdr:cNvPr id="278" name="AutoShape 3" descr="blob:https://web.whatsapp.com/207f9b22-a611-4d6f-9984-78d7d1ff46db">
          <a:extLst>
            <a:ext uri="{FF2B5EF4-FFF2-40B4-BE49-F238E27FC236}">
              <a16:creationId xmlns:a16="http://schemas.microsoft.com/office/drawing/2014/main" id="{92D91058-5BBB-4E5C-9BB2-F507A5CDAF3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151</xdr:row>
      <xdr:rowOff>161925</xdr:rowOff>
    </xdr:from>
    <xdr:ext cx="304800" cy="307182"/>
    <xdr:sp macro="" textlink="">
      <xdr:nvSpPr>
        <xdr:cNvPr id="279" name="AutoShape 3" descr="blob:https://web.whatsapp.com/207f9b22-a611-4d6f-9984-78d7d1ff46db">
          <a:extLst>
            <a:ext uri="{FF2B5EF4-FFF2-40B4-BE49-F238E27FC236}">
              <a16:creationId xmlns:a16="http://schemas.microsoft.com/office/drawing/2014/main" id="{97D64A54-7678-4F70-8039-058B463B90E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151</xdr:row>
      <xdr:rowOff>161925</xdr:rowOff>
    </xdr:from>
    <xdr:ext cx="304800" cy="307182"/>
    <xdr:sp macro="" textlink="">
      <xdr:nvSpPr>
        <xdr:cNvPr id="280" name="AutoShape 3" descr="blob:https://web.whatsapp.com/207f9b22-a611-4d6f-9984-78d7d1ff46db">
          <a:extLst>
            <a:ext uri="{FF2B5EF4-FFF2-40B4-BE49-F238E27FC236}">
              <a16:creationId xmlns:a16="http://schemas.microsoft.com/office/drawing/2014/main" id="{F2002E2D-8395-4BEE-B138-421676E9A0E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152</xdr:row>
      <xdr:rowOff>161925</xdr:rowOff>
    </xdr:from>
    <xdr:ext cx="304800" cy="307182"/>
    <xdr:sp macro="" textlink="">
      <xdr:nvSpPr>
        <xdr:cNvPr id="281" name="AutoShape 3" descr="blob:https://web.whatsapp.com/207f9b22-a611-4d6f-9984-78d7d1ff46db">
          <a:extLst>
            <a:ext uri="{FF2B5EF4-FFF2-40B4-BE49-F238E27FC236}">
              <a16:creationId xmlns:a16="http://schemas.microsoft.com/office/drawing/2014/main" id="{C7FE24E6-527B-4885-97F5-BDAD395F8A5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152</xdr:row>
      <xdr:rowOff>161925</xdr:rowOff>
    </xdr:from>
    <xdr:ext cx="304800" cy="307182"/>
    <xdr:sp macro="" textlink="">
      <xdr:nvSpPr>
        <xdr:cNvPr id="282" name="AutoShape 3" descr="blob:https://web.whatsapp.com/207f9b22-a611-4d6f-9984-78d7d1ff46db">
          <a:extLst>
            <a:ext uri="{FF2B5EF4-FFF2-40B4-BE49-F238E27FC236}">
              <a16:creationId xmlns:a16="http://schemas.microsoft.com/office/drawing/2014/main" id="{B4E38E85-25AF-411F-8439-03CE6ECE277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153</xdr:row>
      <xdr:rowOff>161925</xdr:rowOff>
    </xdr:from>
    <xdr:ext cx="304800" cy="307182"/>
    <xdr:sp macro="" textlink="">
      <xdr:nvSpPr>
        <xdr:cNvPr id="283" name="AutoShape 3" descr="blob:https://web.whatsapp.com/207f9b22-a611-4d6f-9984-78d7d1ff46db">
          <a:extLst>
            <a:ext uri="{FF2B5EF4-FFF2-40B4-BE49-F238E27FC236}">
              <a16:creationId xmlns:a16="http://schemas.microsoft.com/office/drawing/2014/main" id="{3973B123-25D8-490F-8DAE-EE67107C982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153</xdr:row>
      <xdr:rowOff>161925</xdr:rowOff>
    </xdr:from>
    <xdr:ext cx="304800" cy="307182"/>
    <xdr:sp macro="" textlink="">
      <xdr:nvSpPr>
        <xdr:cNvPr id="284" name="AutoShape 3" descr="blob:https://web.whatsapp.com/207f9b22-a611-4d6f-9984-78d7d1ff46db">
          <a:extLst>
            <a:ext uri="{FF2B5EF4-FFF2-40B4-BE49-F238E27FC236}">
              <a16:creationId xmlns:a16="http://schemas.microsoft.com/office/drawing/2014/main" id="{0CB47BAC-EB64-470F-AE21-A9FBE2DFA91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154</xdr:row>
      <xdr:rowOff>161925</xdr:rowOff>
    </xdr:from>
    <xdr:ext cx="304800" cy="307182"/>
    <xdr:sp macro="" textlink="">
      <xdr:nvSpPr>
        <xdr:cNvPr id="285" name="AutoShape 3" descr="blob:https://web.whatsapp.com/207f9b22-a611-4d6f-9984-78d7d1ff46db">
          <a:extLst>
            <a:ext uri="{FF2B5EF4-FFF2-40B4-BE49-F238E27FC236}">
              <a16:creationId xmlns:a16="http://schemas.microsoft.com/office/drawing/2014/main" id="{9D52871E-E8ED-4995-9A5F-05137B2F12F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154</xdr:row>
      <xdr:rowOff>161925</xdr:rowOff>
    </xdr:from>
    <xdr:ext cx="304800" cy="307182"/>
    <xdr:sp macro="" textlink="">
      <xdr:nvSpPr>
        <xdr:cNvPr id="286" name="AutoShape 3" descr="blob:https://web.whatsapp.com/207f9b22-a611-4d6f-9984-78d7d1ff46db">
          <a:extLst>
            <a:ext uri="{FF2B5EF4-FFF2-40B4-BE49-F238E27FC236}">
              <a16:creationId xmlns:a16="http://schemas.microsoft.com/office/drawing/2014/main" id="{E06DC17C-07FC-4062-BA95-6257308A416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155</xdr:row>
      <xdr:rowOff>161925</xdr:rowOff>
    </xdr:from>
    <xdr:ext cx="304800" cy="307182"/>
    <xdr:sp macro="" textlink="">
      <xdr:nvSpPr>
        <xdr:cNvPr id="287" name="AutoShape 3" descr="blob:https://web.whatsapp.com/207f9b22-a611-4d6f-9984-78d7d1ff46db">
          <a:extLst>
            <a:ext uri="{FF2B5EF4-FFF2-40B4-BE49-F238E27FC236}">
              <a16:creationId xmlns:a16="http://schemas.microsoft.com/office/drawing/2014/main" id="{981ED852-E298-4D12-AA28-BD053AA5930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155</xdr:row>
      <xdr:rowOff>161925</xdr:rowOff>
    </xdr:from>
    <xdr:ext cx="304800" cy="307182"/>
    <xdr:sp macro="" textlink="">
      <xdr:nvSpPr>
        <xdr:cNvPr id="288" name="AutoShape 3" descr="blob:https://web.whatsapp.com/207f9b22-a611-4d6f-9984-78d7d1ff46db">
          <a:extLst>
            <a:ext uri="{FF2B5EF4-FFF2-40B4-BE49-F238E27FC236}">
              <a16:creationId xmlns:a16="http://schemas.microsoft.com/office/drawing/2014/main" id="{F18127EA-9B57-4C1B-97A8-422E26FECF1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156</xdr:row>
      <xdr:rowOff>161925</xdr:rowOff>
    </xdr:from>
    <xdr:ext cx="304800" cy="307182"/>
    <xdr:sp macro="" textlink="">
      <xdr:nvSpPr>
        <xdr:cNvPr id="289" name="AutoShape 3" descr="blob:https://web.whatsapp.com/207f9b22-a611-4d6f-9984-78d7d1ff46db">
          <a:extLst>
            <a:ext uri="{FF2B5EF4-FFF2-40B4-BE49-F238E27FC236}">
              <a16:creationId xmlns:a16="http://schemas.microsoft.com/office/drawing/2014/main" id="{C977E091-00CB-425C-BBCA-442675FC36F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156</xdr:row>
      <xdr:rowOff>161925</xdr:rowOff>
    </xdr:from>
    <xdr:ext cx="304800" cy="307182"/>
    <xdr:sp macro="" textlink="">
      <xdr:nvSpPr>
        <xdr:cNvPr id="290" name="AutoShape 3" descr="blob:https://web.whatsapp.com/207f9b22-a611-4d6f-9984-78d7d1ff46db">
          <a:extLst>
            <a:ext uri="{FF2B5EF4-FFF2-40B4-BE49-F238E27FC236}">
              <a16:creationId xmlns:a16="http://schemas.microsoft.com/office/drawing/2014/main" id="{AD6D4885-C14F-48B7-9056-F61D6356ADE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157</xdr:row>
      <xdr:rowOff>161925</xdr:rowOff>
    </xdr:from>
    <xdr:ext cx="304800" cy="307182"/>
    <xdr:sp macro="" textlink="">
      <xdr:nvSpPr>
        <xdr:cNvPr id="291" name="AutoShape 3" descr="blob:https://web.whatsapp.com/207f9b22-a611-4d6f-9984-78d7d1ff46db">
          <a:extLst>
            <a:ext uri="{FF2B5EF4-FFF2-40B4-BE49-F238E27FC236}">
              <a16:creationId xmlns:a16="http://schemas.microsoft.com/office/drawing/2014/main" id="{4D71F8E2-71DD-41B0-9CFB-78C9A85BABC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157</xdr:row>
      <xdr:rowOff>161925</xdr:rowOff>
    </xdr:from>
    <xdr:ext cx="304800" cy="307182"/>
    <xdr:sp macro="" textlink="">
      <xdr:nvSpPr>
        <xdr:cNvPr id="292" name="AutoShape 3" descr="blob:https://web.whatsapp.com/207f9b22-a611-4d6f-9984-78d7d1ff46db">
          <a:extLst>
            <a:ext uri="{FF2B5EF4-FFF2-40B4-BE49-F238E27FC236}">
              <a16:creationId xmlns:a16="http://schemas.microsoft.com/office/drawing/2014/main" id="{2EF433CE-3015-40F1-9DC9-01419674169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158</xdr:row>
      <xdr:rowOff>161925</xdr:rowOff>
    </xdr:from>
    <xdr:ext cx="304800" cy="307182"/>
    <xdr:sp macro="" textlink="">
      <xdr:nvSpPr>
        <xdr:cNvPr id="293" name="AutoShape 3" descr="blob:https://web.whatsapp.com/207f9b22-a611-4d6f-9984-78d7d1ff46db">
          <a:extLst>
            <a:ext uri="{FF2B5EF4-FFF2-40B4-BE49-F238E27FC236}">
              <a16:creationId xmlns:a16="http://schemas.microsoft.com/office/drawing/2014/main" id="{968FFA6D-55CF-4099-BDA6-05EEBD216ED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158</xdr:row>
      <xdr:rowOff>161925</xdr:rowOff>
    </xdr:from>
    <xdr:ext cx="304800" cy="307182"/>
    <xdr:sp macro="" textlink="">
      <xdr:nvSpPr>
        <xdr:cNvPr id="294" name="AutoShape 3" descr="blob:https://web.whatsapp.com/207f9b22-a611-4d6f-9984-78d7d1ff46db">
          <a:extLst>
            <a:ext uri="{FF2B5EF4-FFF2-40B4-BE49-F238E27FC236}">
              <a16:creationId xmlns:a16="http://schemas.microsoft.com/office/drawing/2014/main" id="{AB25EF98-8B8C-4499-8300-FE1F3608124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159</xdr:row>
      <xdr:rowOff>161925</xdr:rowOff>
    </xdr:from>
    <xdr:ext cx="304800" cy="307182"/>
    <xdr:sp macro="" textlink="">
      <xdr:nvSpPr>
        <xdr:cNvPr id="295" name="AutoShape 3" descr="blob:https://web.whatsapp.com/207f9b22-a611-4d6f-9984-78d7d1ff46db">
          <a:extLst>
            <a:ext uri="{FF2B5EF4-FFF2-40B4-BE49-F238E27FC236}">
              <a16:creationId xmlns:a16="http://schemas.microsoft.com/office/drawing/2014/main" id="{535DE6CE-1E3B-4FDA-9DB5-DCFC7987C61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159</xdr:row>
      <xdr:rowOff>161925</xdr:rowOff>
    </xdr:from>
    <xdr:ext cx="304800" cy="307182"/>
    <xdr:sp macro="" textlink="">
      <xdr:nvSpPr>
        <xdr:cNvPr id="296" name="AutoShape 3" descr="blob:https://web.whatsapp.com/207f9b22-a611-4d6f-9984-78d7d1ff46db">
          <a:extLst>
            <a:ext uri="{FF2B5EF4-FFF2-40B4-BE49-F238E27FC236}">
              <a16:creationId xmlns:a16="http://schemas.microsoft.com/office/drawing/2014/main" id="{BE1F3DB2-BCDA-459E-A426-A001AC9913A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160</xdr:row>
      <xdr:rowOff>161925</xdr:rowOff>
    </xdr:from>
    <xdr:ext cx="304800" cy="307182"/>
    <xdr:sp macro="" textlink="">
      <xdr:nvSpPr>
        <xdr:cNvPr id="297" name="AutoShape 3" descr="blob:https://web.whatsapp.com/207f9b22-a611-4d6f-9984-78d7d1ff46db">
          <a:extLst>
            <a:ext uri="{FF2B5EF4-FFF2-40B4-BE49-F238E27FC236}">
              <a16:creationId xmlns:a16="http://schemas.microsoft.com/office/drawing/2014/main" id="{86936DD7-6A9A-4BEB-92DE-66B1FA750EF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160</xdr:row>
      <xdr:rowOff>161925</xdr:rowOff>
    </xdr:from>
    <xdr:ext cx="304800" cy="307182"/>
    <xdr:sp macro="" textlink="">
      <xdr:nvSpPr>
        <xdr:cNvPr id="298" name="AutoShape 3" descr="blob:https://web.whatsapp.com/207f9b22-a611-4d6f-9984-78d7d1ff46db">
          <a:extLst>
            <a:ext uri="{FF2B5EF4-FFF2-40B4-BE49-F238E27FC236}">
              <a16:creationId xmlns:a16="http://schemas.microsoft.com/office/drawing/2014/main" id="{5FBA27B1-075F-409E-B979-1B9BA117C7E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161</xdr:row>
      <xdr:rowOff>161925</xdr:rowOff>
    </xdr:from>
    <xdr:ext cx="304800" cy="307182"/>
    <xdr:sp macro="" textlink="">
      <xdr:nvSpPr>
        <xdr:cNvPr id="299" name="AutoShape 3" descr="blob:https://web.whatsapp.com/207f9b22-a611-4d6f-9984-78d7d1ff46db">
          <a:extLst>
            <a:ext uri="{FF2B5EF4-FFF2-40B4-BE49-F238E27FC236}">
              <a16:creationId xmlns:a16="http://schemas.microsoft.com/office/drawing/2014/main" id="{2E065544-D17D-4DA3-AB73-8DFA166E923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161</xdr:row>
      <xdr:rowOff>161925</xdr:rowOff>
    </xdr:from>
    <xdr:ext cx="304800" cy="307182"/>
    <xdr:sp macro="" textlink="">
      <xdr:nvSpPr>
        <xdr:cNvPr id="300" name="AutoShape 3" descr="blob:https://web.whatsapp.com/207f9b22-a611-4d6f-9984-78d7d1ff46db">
          <a:extLst>
            <a:ext uri="{FF2B5EF4-FFF2-40B4-BE49-F238E27FC236}">
              <a16:creationId xmlns:a16="http://schemas.microsoft.com/office/drawing/2014/main" id="{FD40305F-62E2-4A8B-B92A-8DD831F8CB4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162</xdr:row>
      <xdr:rowOff>161925</xdr:rowOff>
    </xdr:from>
    <xdr:ext cx="304800" cy="307182"/>
    <xdr:sp macro="" textlink="">
      <xdr:nvSpPr>
        <xdr:cNvPr id="301" name="AutoShape 3" descr="blob:https://web.whatsapp.com/207f9b22-a611-4d6f-9984-78d7d1ff46db">
          <a:extLst>
            <a:ext uri="{FF2B5EF4-FFF2-40B4-BE49-F238E27FC236}">
              <a16:creationId xmlns:a16="http://schemas.microsoft.com/office/drawing/2014/main" id="{7ED46910-3508-40A4-846C-1442416E2BD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162</xdr:row>
      <xdr:rowOff>161925</xdr:rowOff>
    </xdr:from>
    <xdr:ext cx="304800" cy="307182"/>
    <xdr:sp macro="" textlink="">
      <xdr:nvSpPr>
        <xdr:cNvPr id="302" name="AutoShape 3" descr="blob:https://web.whatsapp.com/207f9b22-a611-4d6f-9984-78d7d1ff46db">
          <a:extLst>
            <a:ext uri="{FF2B5EF4-FFF2-40B4-BE49-F238E27FC236}">
              <a16:creationId xmlns:a16="http://schemas.microsoft.com/office/drawing/2014/main" id="{CEEA7BB4-3284-4347-A693-E8F543B5A6C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163</xdr:row>
      <xdr:rowOff>161925</xdr:rowOff>
    </xdr:from>
    <xdr:ext cx="304800" cy="307182"/>
    <xdr:sp macro="" textlink="">
      <xdr:nvSpPr>
        <xdr:cNvPr id="303" name="AutoShape 3" descr="blob:https://web.whatsapp.com/207f9b22-a611-4d6f-9984-78d7d1ff46db">
          <a:extLst>
            <a:ext uri="{FF2B5EF4-FFF2-40B4-BE49-F238E27FC236}">
              <a16:creationId xmlns:a16="http://schemas.microsoft.com/office/drawing/2014/main" id="{FF70CF27-DCB6-46A6-A903-8323512DAB0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163</xdr:row>
      <xdr:rowOff>161925</xdr:rowOff>
    </xdr:from>
    <xdr:ext cx="304800" cy="307182"/>
    <xdr:sp macro="" textlink="">
      <xdr:nvSpPr>
        <xdr:cNvPr id="304" name="AutoShape 3" descr="blob:https://web.whatsapp.com/207f9b22-a611-4d6f-9984-78d7d1ff46db">
          <a:extLst>
            <a:ext uri="{FF2B5EF4-FFF2-40B4-BE49-F238E27FC236}">
              <a16:creationId xmlns:a16="http://schemas.microsoft.com/office/drawing/2014/main" id="{7A78297B-CF8F-4BC9-873D-D14D1A0CB15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164</xdr:row>
      <xdr:rowOff>161925</xdr:rowOff>
    </xdr:from>
    <xdr:ext cx="304800" cy="307182"/>
    <xdr:sp macro="" textlink="">
      <xdr:nvSpPr>
        <xdr:cNvPr id="305" name="AutoShape 3" descr="blob:https://web.whatsapp.com/207f9b22-a611-4d6f-9984-78d7d1ff46db">
          <a:extLst>
            <a:ext uri="{FF2B5EF4-FFF2-40B4-BE49-F238E27FC236}">
              <a16:creationId xmlns:a16="http://schemas.microsoft.com/office/drawing/2014/main" id="{58EFF838-7798-4867-A86D-38D631BC73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164</xdr:row>
      <xdr:rowOff>161925</xdr:rowOff>
    </xdr:from>
    <xdr:ext cx="304800" cy="307182"/>
    <xdr:sp macro="" textlink="">
      <xdr:nvSpPr>
        <xdr:cNvPr id="306" name="AutoShape 3" descr="blob:https://web.whatsapp.com/207f9b22-a611-4d6f-9984-78d7d1ff46db">
          <a:extLst>
            <a:ext uri="{FF2B5EF4-FFF2-40B4-BE49-F238E27FC236}">
              <a16:creationId xmlns:a16="http://schemas.microsoft.com/office/drawing/2014/main" id="{FCB52099-8916-4F64-9FE9-CBDC70DFAC5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165</xdr:row>
      <xdr:rowOff>161925</xdr:rowOff>
    </xdr:from>
    <xdr:ext cx="304800" cy="307182"/>
    <xdr:sp macro="" textlink="">
      <xdr:nvSpPr>
        <xdr:cNvPr id="307" name="AutoShape 3" descr="blob:https://web.whatsapp.com/207f9b22-a611-4d6f-9984-78d7d1ff46db">
          <a:extLst>
            <a:ext uri="{FF2B5EF4-FFF2-40B4-BE49-F238E27FC236}">
              <a16:creationId xmlns:a16="http://schemas.microsoft.com/office/drawing/2014/main" id="{39378987-0D81-4977-891A-E5FD1D3801C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165</xdr:row>
      <xdr:rowOff>161925</xdr:rowOff>
    </xdr:from>
    <xdr:ext cx="304800" cy="307182"/>
    <xdr:sp macro="" textlink="">
      <xdr:nvSpPr>
        <xdr:cNvPr id="308" name="AutoShape 3" descr="blob:https://web.whatsapp.com/207f9b22-a611-4d6f-9984-78d7d1ff46db">
          <a:extLst>
            <a:ext uri="{FF2B5EF4-FFF2-40B4-BE49-F238E27FC236}">
              <a16:creationId xmlns:a16="http://schemas.microsoft.com/office/drawing/2014/main" id="{2658C120-F191-412A-B660-3E7C6DF5C39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166</xdr:row>
      <xdr:rowOff>161925</xdr:rowOff>
    </xdr:from>
    <xdr:ext cx="304800" cy="307182"/>
    <xdr:sp macro="" textlink="">
      <xdr:nvSpPr>
        <xdr:cNvPr id="309" name="AutoShape 3" descr="blob:https://web.whatsapp.com/207f9b22-a611-4d6f-9984-78d7d1ff46db">
          <a:extLst>
            <a:ext uri="{FF2B5EF4-FFF2-40B4-BE49-F238E27FC236}">
              <a16:creationId xmlns:a16="http://schemas.microsoft.com/office/drawing/2014/main" id="{F76BBA6E-D79C-4A97-9723-8AED244154D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166</xdr:row>
      <xdr:rowOff>161925</xdr:rowOff>
    </xdr:from>
    <xdr:ext cx="304800" cy="307182"/>
    <xdr:sp macro="" textlink="">
      <xdr:nvSpPr>
        <xdr:cNvPr id="310" name="AutoShape 3" descr="blob:https://web.whatsapp.com/207f9b22-a611-4d6f-9984-78d7d1ff46db">
          <a:extLst>
            <a:ext uri="{FF2B5EF4-FFF2-40B4-BE49-F238E27FC236}">
              <a16:creationId xmlns:a16="http://schemas.microsoft.com/office/drawing/2014/main" id="{B54D3EA8-5634-4B1F-ABCC-A9EF3252896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167</xdr:row>
      <xdr:rowOff>161925</xdr:rowOff>
    </xdr:from>
    <xdr:ext cx="304800" cy="307182"/>
    <xdr:sp macro="" textlink="">
      <xdr:nvSpPr>
        <xdr:cNvPr id="311" name="AutoShape 3" descr="blob:https://web.whatsapp.com/207f9b22-a611-4d6f-9984-78d7d1ff46db">
          <a:extLst>
            <a:ext uri="{FF2B5EF4-FFF2-40B4-BE49-F238E27FC236}">
              <a16:creationId xmlns:a16="http://schemas.microsoft.com/office/drawing/2014/main" id="{3EE8BD56-1660-4ECE-B02E-1BE7D7E43F1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167</xdr:row>
      <xdr:rowOff>161925</xdr:rowOff>
    </xdr:from>
    <xdr:ext cx="304800" cy="307182"/>
    <xdr:sp macro="" textlink="">
      <xdr:nvSpPr>
        <xdr:cNvPr id="312" name="AutoShape 3" descr="blob:https://web.whatsapp.com/207f9b22-a611-4d6f-9984-78d7d1ff46db">
          <a:extLst>
            <a:ext uri="{FF2B5EF4-FFF2-40B4-BE49-F238E27FC236}">
              <a16:creationId xmlns:a16="http://schemas.microsoft.com/office/drawing/2014/main" id="{90118ABA-49E5-4D19-A306-362FD8EC5BA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168</xdr:row>
      <xdr:rowOff>161925</xdr:rowOff>
    </xdr:from>
    <xdr:ext cx="304800" cy="307182"/>
    <xdr:sp macro="" textlink="">
      <xdr:nvSpPr>
        <xdr:cNvPr id="313" name="AutoShape 3" descr="blob:https://web.whatsapp.com/207f9b22-a611-4d6f-9984-78d7d1ff46db">
          <a:extLst>
            <a:ext uri="{FF2B5EF4-FFF2-40B4-BE49-F238E27FC236}">
              <a16:creationId xmlns:a16="http://schemas.microsoft.com/office/drawing/2014/main" id="{88AED105-6084-4F34-A91A-3C6FEA95F22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168</xdr:row>
      <xdr:rowOff>161925</xdr:rowOff>
    </xdr:from>
    <xdr:ext cx="304800" cy="307182"/>
    <xdr:sp macro="" textlink="">
      <xdr:nvSpPr>
        <xdr:cNvPr id="314" name="AutoShape 3" descr="blob:https://web.whatsapp.com/207f9b22-a611-4d6f-9984-78d7d1ff46db">
          <a:extLst>
            <a:ext uri="{FF2B5EF4-FFF2-40B4-BE49-F238E27FC236}">
              <a16:creationId xmlns:a16="http://schemas.microsoft.com/office/drawing/2014/main" id="{FAAF82AE-91D8-418A-9601-F1331BAA0F6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169</xdr:row>
      <xdr:rowOff>161925</xdr:rowOff>
    </xdr:from>
    <xdr:ext cx="304800" cy="307182"/>
    <xdr:sp macro="" textlink="">
      <xdr:nvSpPr>
        <xdr:cNvPr id="315" name="AutoShape 3" descr="blob:https://web.whatsapp.com/207f9b22-a611-4d6f-9984-78d7d1ff46db">
          <a:extLst>
            <a:ext uri="{FF2B5EF4-FFF2-40B4-BE49-F238E27FC236}">
              <a16:creationId xmlns:a16="http://schemas.microsoft.com/office/drawing/2014/main" id="{E49627AF-5794-461F-B0F8-16AB47E691C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169</xdr:row>
      <xdr:rowOff>161925</xdr:rowOff>
    </xdr:from>
    <xdr:ext cx="304800" cy="307182"/>
    <xdr:sp macro="" textlink="">
      <xdr:nvSpPr>
        <xdr:cNvPr id="316" name="AutoShape 3" descr="blob:https://web.whatsapp.com/207f9b22-a611-4d6f-9984-78d7d1ff46db">
          <a:extLst>
            <a:ext uri="{FF2B5EF4-FFF2-40B4-BE49-F238E27FC236}">
              <a16:creationId xmlns:a16="http://schemas.microsoft.com/office/drawing/2014/main" id="{69E095A4-F0BC-4074-96EB-F89DD1A6F8C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170</xdr:row>
      <xdr:rowOff>161925</xdr:rowOff>
    </xdr:from>
    <xdr:ext cx="304800" cy="307182"/>
    <xdr:sp macro="" textlink="">
      <xdr:nvSpPr>
        <xdr:cNvPr id="317" name="AutoShape 3" descr="blob:https://web.whatsapp.com/207f9b22-a611-4d6f-9984-78d7d1ff46db">
          <a:extLst>
            <a:ext uri="{FF2B5EF4-FFF2-40B4-BE49-F238E27FC236}">
              <a16:creationId xmlns:a16="http://schemas.microsoft.com/office/drawing/2014/main" id="{8FB4C78C-0C4F-45A8-979D-2760FACFE64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170</xdr:row>
      <xdr:rowOff>161925</xdr:rowOff>
    </xdr:from>
    <xdr:ext cx="304800" cy="307182"/>
    <xdr:sp macro="" textlink="">
      <xdr:nvSpPr>
        <xdr:cNvPr id="318" name="AutoShape 3" descr="blob:https://web.whatsapp.com/207f9b22-a611-4d6f-9984-78d7d1ff46db">
          <a:extLst>
            <a:ext uri="{FF2B5EF4-FFF2-40B4-BE49-F238E27FC236}">
              <a16:creationId xmlns:a16="http://schemas.microsoft.com/office/drawing/2014/main" id="{0624CE73-1BD8-4719-B32E-E1F14517130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171</xdr:row>
      <xdr:rowOff>161925</xdr:rowOff>
    </xdr:from>
    <xdr:ext cx="304800" cy="307182"/>
    <xdr:sp macro="" textlink="">
      <xdr:nvSpPr>
        <xdr:cNvPr id="319" name="AutoShape 3" descr="blob:https://web.whatsapp.com/207f9b22-a611-4d6f-9984-78d7d1ff46db">
          <a:extLst>
            <a:ext uri="{FF2B5EF4-FFF2-40B4-BE49-F238E27FC236}">
              <a16:creationId xmlns:a16="http://schemas.microsoft.com/office/drawing/2014/main" id="{2BE2FD71-E519-48D4-8507-DF6F33ABE3C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171</xdr:row>
      <xdr:rowOff>161925</xdr:rowOff>
    </xdr:from>
    <xdr:ext cx="304800" cy="307182"/>
    <xdr:sp macro="" textlink="">
      <xdr:nvSpPr>
        <xdr:cNvPr id="320" name="AutoShape 3" descr="blob:https://web.whatsapp.com/207f9b22-a611-4d6f-9984-78d7d1ff46db">
          <a:extLst>
            <a:ext uri="{FF2B5EF4-FFF2-40B4-BE49-F238E27FC236}">
              <a16:creationId xmlns:a16="http://schemas.microsoft.com/office/drawing/2014/main" id="{506346B4-97C1-4CFF-BA2C-7D1AC909DCE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172</xdr:row>
      <xdr:rowOff>161925</xdr:rowOff>
    </xdr:from>
    <xdr:ext cx="304800" cy="307182"/>
    <xdr:sp macro="" textlink="">
      <xdr:nvSpPr>
        <xdr:cNvPr id="321" name="AutoShape 3" descr="blob:https://web.whatsapp.com/207f9b22-a611-4d6f-9984-78d7d1ff46db">
          <a:extLst>
            <a:ext uri="{FF2B5EF4-FFF2-40B4-BE49-F238E27FC236}">
              <a16:creationId xmlns:a16="http://schemas.microsoft.com/office/drawing/2014/main" id="{796F53A5-5CAF-4AF9-8F6B-19A448BEDB9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172</xdr:row>
      <xdr:rowOff>161925</xdr:rowOff>
    </xdr:from>
    <xdr:ext cx="304800" cy="307182"/>
    <xdr:sp macro="" textlink="">
      <xdr:nvSpPr>
        <xdr:cNvPr id="322" name="AutoShape 3" descr="blob:https://web.whatsapp.com/207f9b22-a611-4d6f-9984-78d7d1ff46db">
          <a:extLst>
            <a:ext uri="{FF2B5EF4-FFF2-40B4-BE49-F238E27FC236}">
              <a16:creationId xmlns:a16="http://schemas.microsoft.com/office/drawing/2014/main" id="{EB522049-31D6-4164-B1A0-3461B0EF9B7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173</xdr:row>
      <xdr:rowOff>161925</xdr:rowOff>
    </xdr:from>
    <xdr:ext cx="304800" cy="307182"/>
    <xdr:sp macro="" textlink="">
      <xdr:nvSpPr>
        <xdr:cNvPr id="323" name="AutoShape 3" descr="blob:https://web.whatsapp.com/207f9b22-a611-4d6f-9984-78d7d1ff46db">
          <a:extLst>
            <a:ext uri="{FF2B5EF4-FFF2-40B4-BE49-F238E27FC236}">
              <a16:creationId xmlns:a16="http://schemas.microsoft.com/office/drawing/2014/main" id="{5AE01AB0-5092-4759-8F40-5EF36345106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173</xdr:row>
      <xdr:rowOff>161925</xdr:rowOff>
    </xdr:from>
    <xdr:ext cx="304800" cy="307182"/>
    <xdr:sp macro="" textlink="">
      <xdr:nvSpPr>
        <xdr:cNvPr id="324" name="AutoShape 3" descr="blob:https://web.whatsapp.com/207f9b22-a611-4d6f-9984-78d7d1ff46db">
          <a:extLst>
            <a:ext uri="{FF2B5EF4-FFF2-40B4-BE49-F238E27FC236}">
              <a16:creationId xmlns:a16="http://schemas.microsoft.com/office/drawing/2014/main" id="{32672B4C-02F3-4BBF-AF18-6BE7EF9C849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174</xdr:row>
      <xdr:rowOff>161925</xdr:rowOff>
    </xdr:from>
    <xdr:ext cx="304800" cy="307182"/>
    <xdr:sp macro="" textlink="">
      <xdr:nvSpPr>
        <xdr:cNvPr id="325" name="AutoShape 3" descr="blob:https://web.whatsapp.com/207f9b22-a611-4d6f-9984-78d7d1ff46db">
          <a:extLst>
            <a:ext uri="{FF2B5EF4-FFF2-40B4-BE49-F238E27FC236}">
              <a16:creationId xmlns:a16="http://schemas.microsoft.com/office/drawing/2014/main" id="{CFFD32C2-0396-42CE-80A0-EBAF3E19FFFF}"/>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174</xdr:row>
      <xdr:rowOff>161925</xdr:rowOff>
    </xdr:from>
    <xdr:ext cx="304800" cy="307182"/>
    <xdr:sp macro="" textlink="">
      <xdr:nvSpPr>
        <xdr:cNvPr id="326" name="AutoShape 3" descr="blob:https://web.whatsapp.com/207f9b22-a611-4d6f-9984-78d7d1ff46db">
          <a:extLst>
            <a:ext uri="{FF2B5EF4-FFF2-40B4-BE49-F238E27FC236}">
              <a16:creationId xmlns:a16="http://schemas.microsoft.com/office/drawing/2014/main" id="{B91F769F-2F01-48D3-8583-2884EE12C3F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175</xdr:row>
      <xdr:rowOff>161925</xdr:rowOff>
    </xdr:from>
    <xdr:ext cx="304800" cy="307182"/>
    <xdr:sp macro="" textlink="">
      <xdr:nvSpPr>
        <xdr:cNvPr id="327" name="AutoShape 3" descr="blob:https://web.whatsapp.com/207f9b22-a611-4d6f-9984-78d7d1ff46db">
          <a:extLst>
            <a:ext uri="{FF2B5EF4-FFF2-40B4-BE49-F238E27FC236}">
              <a16:creationId xmlns:a16="http://schemas.microsoft.com/office/drawing/2014/main" id="{E3FDCC86-D085-431C-A6B0-BB89E4ED4C1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175</xdr:row>
      <xdr:rowOff>161925</xdr:rowOff>
    </xdr:from>
    <xdr:ext cx="304800" cy="307182"/>
    <xdr:sp macro="" textlink="">
      <xdr:nvSpPr>
        <xdr:cNvPr id="328" name="AutoShape 3" descr="blob:https://web.whatsapp.com/207f9b22-a611-4d6f-9984-78d7d1ff46db">
          <a:extLst>
            <a:ext uri="{FF2B5EF4-FFF2-40B4-BE49-F238E27FC236}">
              <a16:creationId xmlns:a16="http://schemas.microsoft.com/office/drawing/2014/main" id="{00AC434F-184F-4D9F-A64A-76BB08B6076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176</xdr:row>
      <xdr:rowOff>161925</xdr:rowOff>
    </xdr:from>
    <xdr:ext cx="304800" cy="307182"/>
    <xdr:sp macro="" textlink="">
      <xdr:nvSpPr>
        <xdr:cNvPr id="329" name="AutoShape 3" descr="blob:https://web.whatsapp.com/207f9b22-a611-4d6f-9984-78d7d1ff46db">
          <a:extLst>
            <a:ext uri="{FF2B5EF4-FFF2-40B4-BE49-F238E27FC236}">
              <a16:creationId xmlns:a16="http://schemas.microsoft.com/office/drawing/2014/main" id="{3D9299D3-4363-4E20-885C-DF39E42203C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176</xdr:row>
      <xdr:rowOff>161925</xdr:rowOff>
    </xdr:from>
    <xdr:ext cx="304800" cy="307182"/>
    <xdr:sp macro="" textlink="">
      <xdr:nvSpPr>
        <xdr:cNvPr id="330" name="AutoShape 3" descr="blob:https://web.whatsapp.com/207f9b22-a611-4d6f-9984-78d7d1ff46db">
          <a:extLst>
            <a:ext uri="{FF2B5EF4-FFF2-40B4-BE49-F238E27FC236}">
              <a16:creationId xmlns:a16="http://schemas.microsoft.com/office/drawing/2014/main" id="{6C90369A-48CF-4248-A810-2818C449E1E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177</xdr:row>
      <xdr:rowOff>161925</xdr:rowOff>
    </xdr:from>
    <xdr:ext cx="304800" cy="307182"/>
    <xdr:sp macro="" textlink="">
      <xdr:nvSpPr>
        <xdr:cNvPr id="331" name="AutoShape 3" descr="blob:https://web.whatsapp.com/207f9b22-a611-4d6f-9984-78d7d1ff46db">
          <a:extLst>
            <a:ext uri="{FF2B5EF4-FFF2-40B4-BE49-F238E27FC236}">
              <a16:creationId xmlns:a16="http://schemas.microsoft.com/office/drawing/2014/main" id="{0F9047D4-C9C1-4DC7-A01D-9CA9CFD4780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177</xdr:row>
      <xdr:rowOff>161925</xdr:rowOff>
    </xdr:from>
    <xdr:ext cx="304800" cy="307182"/>
    <xdr:sp macro="" textlink="">
      <xdr:nvSpPr>
        <xdr:cNvPr id="332" name="AutoShape 3" descr="blob:https://web.whatsapp.com/207f9b22-a611-4d6f-9984-78d7d1ff46db">
          <a:extLst>
            <a:ext uri="{FF2B5EF4-FFF2-40B4-BE49-F238E27FC236}">
              <a16:creationId xmlns:a16="http://schemas.microsoft.com/office/drawing/2014/main" id="{FD9DFD71-0152-4D96-A833-0EC1BCDC11F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178</xdr:row>
      <xdr:rowOff>161925</xdr:rowOff>
    </xdr:from>
    <xdr:ext cx="304800" cy="307182"/>
    <xdr:sp macro="" textlink="">
      <xdr:nvSpPr>
        <xdr:cNvPr id="333" name="AutoShape 3" descr="blob:https://web.whatsapp.com/207f9b22-a611-4d6f-9984-78d7d1ff46db">
          <a:extLst>
            <a:ext uri="{FF2B5EF4-FFF2-40B4-BE49-F238E27FC236}">
              <a16:creationId xmlns:a16="http://schemas.microsoft.com/office/drawing/2014/main" id="{381AAEED-FBC0-40B0-A471-438109503CE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178</xdr:row>
      <xdr:rowOff>161925</xdr:rowOff>
    </xdr:from>
    <xdr:ext cx="304800" cy="307182"/>
    <xdr:sp macro="" textlink="">
      <xdr:nvSpPr>
        <xdr:cNvPr id="334" name="AutoShape 3" descr="blob:https://web.whatsapp.com/207f9b22-a611-4d6f-9984-78d7d1ff46db">
          <a:extLst>
            <a:ext uri="{FF2B5EF4-FFF2-40B4-BE49-F238E27FC236}">
              <a16:creationId xmlns:a16="http://schemas.microsoft.com/office/drawing/2014/main" id="{58BE4DF3-8EC8-4F58-8C2D-58B85D34BEC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179</xdr:row>
      <xdr:rowOff>161925</xdr:rowOff>
    </xdr:from>
    <xdr:ext cx="304800" cy="307182"/>
    <xdr:sp macro="" textlink="">
      <xdr:nvSpPr>
        <xdr:cNvPr id="335" name="AutoShape 3" descr="blob:https://web.whatsapp.com/207f9b22-a611-4d6f-9984-78d7d1ff46db">
          <a:extLst>
            <a:ext uri="{FF2B5EF4-FFF2-40B4-BE49-F238E27FC236}">
              <a16:creationId xmlns:a16="http://schemas.microsoft.com/office/drawing/2014/main" id="{F979877D-4B69-47D3-89B8-AFCC18A3FB1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179</xdr:row>
      <xdr:rowOff>161925</xdr:rowOff>
    </xdr:from>
    <xdr:ext cx="304800" cy="307182"/>
    <xdr:sp macro="" textlink="">
      <xdr:nvSpPr>
        <xdr:cNvPr id="336" name="AutoShape 3" descr="blob:https://web.whatsapp.com/207f9b22-a611-4d6f-9984-78d7d1ff46db">
          <a:extLst>
            <a:ext uri="{FF2B5EF4-FFF2-40B4-BE49-F238E27FC236}">
              <a16:creationId xmlns:a16="http://schemas.microsoft.com/office/drawing/2014/main" id="{F32E9698-ED5E-4D99-BD02-F67121FC908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180</xdr:row>
      <xdr:rowOff>161925</xdr:rowOff>
    </xdr:from>
    <xdr:ext cx="304800" cy="307182"/>
    <xdr:sp macro="" textlink="">
      <xdr:nvSpPr>
        <xdr:cNvPr id="337" name="AutoShape 3" descr="blob:https://web.whatsapp.com/207f9b22-a611-4d6f-9984-78d7d1ff46db">
          <a:extLst>
            <a:ext uri="{FF2B5EF4-FFF2-40B4-BE49-F238E27FC236}">
              <a16:creationId xmlns:a16="http://schemas.microsoft.com/office/drawing/2014/main" id="{3883268D-AB3D-4530-8DD0-6E3D603E268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180</xdr:row>
      <xdr:rowOff>161925</xdr:rowOff>
    </xdr:from>
    <xdr:ext cx="304800" cy="307182"/>
    <xdr:sp macro="" textlink="">
      <xdr:nvSpPr>
        <xdr:cNvPr id="338" name="AutoShape 3" descr="blob:https://web.whatsapp.com/207f9b22-a611-4d6f-9984-78d7d1ff46db">
          <a:extLst>
            <a:ext uri="{FF2B5EF4-FFF2-40B4-BE49-F238E27FC236}">
              <a16:creationId xmlns:a16="http://schemas.microsoft.com/office/drawing/2014/main" id="{85C837B8-6E81-4183-B0DC-128C1F01762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181</xdr:row>
      <xdr:rowOff>161925</xdr:rowOff>
    </xdr:from>
    <xdr:ext cx="304800" cy="307182"/>
    <xdr:sp macro="" textlink="">
      <xdr:nvSpPr>
        <xdr:cNvPr id="339" name="AutoShape 3" descr="blob:https://web.whatsapp.com/207f9b22-a611-4d6f-9984-78d7d1ff46db">
          <a:extLst>
            <a:ext uri="{FF2B5EF4-FFF2-40B4-BE49-F238E27FC236}">
              <a16:creationId xmlns:a16="http://schemas.microsoft.com/office/drawing/2014/main" id="{216B97D7-B8EA-47EF-A8F5-789877CFCEE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181</xdr:row>
      <xdr:rowOff>161925</xdr:rowOff>
    </xdr:from>
    <xdr:ext cx="304800" cy="307182"/>
    <xdr:sp macro="" textlink="">
      <xdr:nvSpPr>
        <xdr:cNvPr id="340" name="AutoShape 3" descr="blob:https://web.whatsapp.com/207f9b22-a611-4d6f-9984-78d7d1ff46db">
          <a:extLst>
            <a:ext uri="{FF2B5EF4-FFF2-40B4-BE49-F238E27FC236}">
              <a16:creationId xmlns:a16="http://schemas.microsoft.com/office/drawing/2014/main" id="{92FB7B3F-EAE3-49A5-A825-185D3F524D3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182</xdr:row>
      <xdr:rowOff>161925</xdr:rowOff>
    </xdr:from>
    <xdr:ext cx="304800" cy="307182"/>
    <xdr:sp macro="" textlink="">
      <xdr:nvSpPr>
        <xdr:cNvPr id="341" name="AutoShape 3" descr="blob:https://web.whatsapp.com/207f9b22-a611-4d6f-9984-78d7d1ff46db">
          <a:extLst>
            <a:ext uri="{FF2B5EF4-FFF2-40B4-BE49-F238E27FC236}">
              <a16:creationId xmlns:a16="http://schemas.microsoft.com/office/drawing/2014/main" id="{1F034C2B-9DE5-498E-979C-E4ACF686BAF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182</xdr:row>
      <xdr:rowOff>161925</xdr:rowOff>
    </xdr:from>
    <xdr:ext cx="304800" cy="307182"/>
    <xdr:sp macro="" textlink="">
      <xdr:nvSpPr>
        <xdr:cNvPr id="342" name="AutoShape 3" descr="blob:https://web.whatsapp.com/207f9b22-a611-4d6f-9984-78d7d1ff46db">
          <a:extLst>
            <a:ext uri="{FF2B5EF4-FFF2-40B4-BE49-F238E27FC236}">
              <a16:creationId xmlns:a16="http://schemas.microsoft.com/office/drawing/2014/main" id="{BD678142-292B-4B15-8745-7E42A1D146C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183</xdr:row>
      <xdr:rowOff>161925</xdr:rowOff>
    </xdr:from>
    <xdr:ext cx="304800" cy="307182"/>
    <xdr:sp macro="" textlink="">
      <xdr:nvSpPr>
        <xdr:cNvPr id="343" name="AutoShape 3" descr="blob:https://web.whatsapp.com/207f9b22-a611-4d6f-9984-78d7d1ff46db">
          <a:extLst>
            <a:ext uri="{FF2B5EF4-FFF2-40B4-BE49-F238E27FC236}">
              <a16:creationId xmlns:a16="http://schemas.microsoft.com/office/drawing/2014/main" id="{EDBFCBC9-C25D-435B-8AFD-547D29651C6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183</xdr:row>
      <xdr:rowOff>161925</xdr:rowOff>
    </xdr:from>
    <xdr:ext cx="304800" cy="307182"/>
    <xdr:sp macro="" textlink="">
      <xdr:nvSpPr>
        <xdr:cNvPr id="344" name="AutoShape 3" descr="blob:https://web.whatsapp.com/207f9b22-a611-4d6f-9984-78d7d1ff46db">
          <a:extLst>
            <a:ext uri="{FF2B5EF4-FFF2-40B4-BE49-F238E27FC236}">
              <a16:creationId xmlns:a16="http://schemas.microsoft.com/office/drawing/2014/main" id="{5A39FABC-49B1-4550-BA22-C4C581F14CD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184</xdr:row>
      <xdr:rowOff>161925</xdr:rowOff>
    </xdr:from>
    <xdr:ext cx="304800" cy="307182"/>
    <xdr:sp macro="" textlink="">
      <xdr:nvSpPr>
        <xdr:cNvPr id="345" name="AutoShape 3" descr="blob:https://web.whatsapp.com/207f9b22-a611-4d6f-9984-78d7d1ff46db">
          <a:extLst>
            <a:ext uri="{FF2B5EF4-FFF2-40B4-BE49-F238E27FC236}">
              <a16:creationId xmlns:a16="http://schemas.microsoft.com/office/drawing/2014/main" id="{5C86C3AB-1BC2-42B1-868F-FA354F7CCE8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184</xdr:row>
      <xdr:rowOff>161925</xdr:rowOff>
    </xdr:from>
    <xdr:ext cx="304800" cy="307182"/>
    <xdr:sp macro="" textlink="">
      <xdr:nvSpPr>
        <xdr:cNvPr id="346" name="AutoShape 3" descr="blob:https://web.whatsapp.com/207f9b22-a611-4d6f-9984-78d7d1ff46db">
          <a:extLst>
            <a:ext uri="{FF2B5EF4-FFF2-40B4-BE49-F238E27FC236}">
              <a16:creationId xmlns:a16="http://schemas.microsoft.com/office/drawing/2014/main" id="{93DE121F-A7C8-4508-910A-BDFF54D6F95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185</xdr:row>
      <xdr:rowOff>161925</xdr:rowOff>
    </xdr:from>
    <xdr:ext cx="304800" cy="307182"/>
    <xdr:sp macro="" textlink="">
      <xdr:nvSpPr>
        <xdr:cNvPr id="347" name="AutoShape 3" descr="blob:https://web.whatsapp.com/207f9b22-a611-4d6f-9984-78d7d1ff46db">
          <a:extLst>
            <a:ext uri="{FF2B5EF4-FFF2-40B4-BE49-F238E27FC236}">
              <a16:creationId xmlns:a16="http://schemas.microsoft.com/office/drawing/2014/main" id="{BA88E4E9-F8A1-48DA-A7C3-B1D232B60BA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185</xdr:row>
      <xdr:rowOff>161925</xdr:rowOff>
    </xdr:from>
    <xdr:ext cx="304800" cy="307182"/>
    <xdr:sp macro="" textlink="">
      <xdr:nvSpPr>
        <xdr:cNvPr id="348" name="AutoShape 3" descr="blob:https://web.whatsapp.com/207f9b22-a611-4d6f-9984-78d7d1ff46db">
          <a:extLst>
            <a:ext uri="{FF2B5EF4-FFF2-40B4-BE49-F238E27FC236}">
              <a16:creationId xmlns:a16="http://schemas.microsoft.com/office/drawing/2014/main" id="{87DF0FAC-E0CB-4619-969D-73A10034646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186</xdr:row>
      <xdr:rowOff>161925</xdr:rowOff>
    </xdr:from>
    <xdr:ext cx="304800" cy="307182"/>
    <xdr:sp macro="" textlink="">
      <xdr:nvSpPr>
        <xdr:cNvPr id="349" name="AutoShape 3" descr="blob:https://web.whatsapp.com/207f9b22-a611-4d6f-9984-78d7d1ff46db">
          <a:extLst>
            <a:ext uri="{FF2B5EF4-FFF2-40B4-BE49-F238E27FC236}">
              <a16:creationId xmlns:a16="http://schemas.microsoft.com/office/drawing/2014/main" id="{19AF6DD2-3A92-437E-9F9B-0D437A533E9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186</xdr:row>
      <xdr:rowOff>161925</xdr:rowOff>
    </xdr:from>
    <xdr:ext cx="304800" cy="307182"/>
    <xdr:sp macro="" textlink="">
      <xdr:nvSpPr>
        <xdr:cNvPr id="350" name="AutoShape 3" descr="blob:https://web.whatsapp.com/207f9b22-a611-4d6f-9984-78d7d1ff46db">
          <a:extLst>
            <a:ext uri="{FF2B5EF4-FFF2-40B4-BE49-F238E27FC236}">
              <a16:creationId xmlns:a16="http://schemas.microsoft.com/office/drawing/2014/main" id="{3A829E12-839F-4830-8E54-36144FE7115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187</xdr:row>
      <xdr:rowOff>161925</xdr:rowOff>
    </xdr:from>
    <xdr:ext cx="304800" cy="307182"/>
    <xdr:sp macro="" textlink="">
      <xdr:nvSpPr>
        <xdr:cNvPr id="351" name="AutoShape 3" descr="blob:https://web.whatsapp.com/207f9b22-a611-4d6f-9984-78d7d1ff46db">
          <a:extLst>
            <a:ext uri="{FF2B5EF4-FFF2-40B4-BE49-F238E27FC236}">
              <a16:creationId xmlns:a16="http://schemas.microsoft.com/office/drawing/2014/main" id="{6D9910E0-A956-400F-853B-9F99508C432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187</xdr:row>
      <xdr:rowOff>161925</xdr:rowOff>
    </xdr:from>
    <xdr:ext cx="304800" cy="307182"/>
    <xdr:sp macro="" textlink="">
      <xdr:nvSpPr>
        <xdr:cNvPr id="352" name="AutoShape 3" descr="blob:https://web.whatsapp.com/207f9b22-a611-4d6f-9984-78d7d1ff46db">
          <a:extLst>
            <a:ext uri="{FF2B5EF4-FFF2-40B4-BE49-F238E27FC236}">
              <a16:creationId xmlns:a16="http://schemas.microsoft.com/office/drawing/2014/main" id="{4E7E7B5C-5AFC-44F4-B465-4F587E6256A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188</xdr:row>
      <xdr:rowOff>161925</xdr:rowOff>
    </xdr:from>
    <xdr:ext cx="304800" cy="307182"/>
    <xdr:sp macro="" textlink="">
      <xdr:nvSpPr>
        <xdr:cNvPr id="353" name="AutoShape 3" descr="blob:https://web.whatsapp.com/207f9b22-a611-4d6f-9984-78d7d1ff46db">
          <a:extLst>
            <a:ext uri="{FF2B5EF4-FFF2-40B4-BE49-F238E27FC236}">
              <a16:creationId xmlns:a16="http://schemas.microsoft.com/office/drawing/2014/main" id="{1FCF0B09-59BA-4156-8473-B7C076DEF6C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188</xdr:row>
      <xdr:rowOff>161925</xdr:rowOff>
    </xdr:from>
    <xdr:ext cx="304800" cy="307182"/>
    <xdr:sp macro="" textlink="">
      <xdr:nvSpPr>
        <xdr:cNvPr id="354" name="AutoShape 3" descr="blob:https://web.whatsapp.com/207f9b22-a611-4d6f-9984-78d7d1ff46db">
          <a:extLst>
            <a:ext uri="{FF2B5EF4-FFF2-40B4-BE49-F238E27FC236}">
              <a16:creationId xmlns:a16="http://schemas.microsoft.com/office/drawing/2014/main" id="{0A025F93-7470-436D-AB2A-E7DFC898611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189</xdr:row>
      <xdr:rowOff>161925</xdr:rowOff>
    </xdr:from>
    <xdr:ext cx="304800" cy="307182"/>
    <xdr:sp macro="" textlink="">
      <xdr:nvSpPr>
        <xdr:cNvPr id="355" name="AutoShape 3" descr="blob:https://web.whatsapp.com/207f9b22-a611-4d6f-9984-78d7d1ff46db">
          <a:extLst>
            <a:ext uri="{FF2B5EF4-FFF2-40B4-BE49-F238E27FC236}">
              <a16:creationId xmlns:a16="http://schemas.microsoft.com/office/drawing/2014/main" id="{D139D32A-8F5D-4F79-B258-3D74A8355D4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189</xdr:row>
      <xdr:rowOff>161925</xdr:rowOff>
    </xdr:from>
    <xdr:ext cx="304800" cy="307182"/>
    <xdr:sp macro="" textlink="">
      <xdr:nvSpPr>
        <xdr:cNvPr id="356" name="AutoShape 3" descr="blob:https://web.whatsapp.com/207f9b22-a611-4d6f-9984-78d7d1ff46db">
          <a:extLst>
            <a:ext uri="{FF2B5EF4-FFF2-40B4-BE49-F238E27FC236}">
              <a16:creationId xmlns:a16="http://schemas.microsoft.com/office/drawing/2014/main" id="{B7CF37AC-ECD1-4E47-A55D-12135733587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190</xdr:row>
      <xdr:rowOff>161925</xdr:rowOff>
    </xdr:from>
    <xdr:ext cx="304800" cy="307182"/>
    <xdr:sp macro="" textlink="">
      <xdr:nvSpPr>
        <xdr:cNvPr id="357" name="AutoShape 3" descr="blob:https://web.whatsapp.com/207f9b22-a611-4d6f-9984-78d7d1ff46db">
          <a:extLst>
            <a:ext uri="{FF2B5EF4-FFF2-40B4-BE49-F238E27FC236}">
              <a16:creationId xmlns:a16="http://schemas.microsoft.com/office/drawing/2014/main" id="{6E1774C4-FC4F-4AB0-A59B-0E51CFB4019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190</xdr:row>
      <xdr:rowOff>161925</xdr:rowOff>
    </xdr:from>
    <xdr:ext cx="304800" cy="307182"/>
    <xdr:sp macro="" textlink="">
      <xdr:nvSpPr>
        <xdr:cNvPr id="358" name="AutoShape 3" descr="blob:https://web.whatsapp.com/207f9b22-a611-4d6f-9984-78d7d1ff46db">
          <a:extLst>
            <a:ext uri="{FF2B5EF4-FFF2-40B4-BE49-F238E27FC236}">
              <a16:creationId xmlns:a16="http://schemas.microsoft.com/office/drawing/2014/main" id="{B6995B90-ED36-4B14-AD22-692FAAB0FC7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191</xdr:row>
      <xdr:rowOff>0</xdr:rowOff>
    </xdr:from>
    <xdr:ext cx="304800" cy="307182"/>
    <xdr:sp macro="" textlink="">
      <xdr:nvSpPr>
        <xdr:cNvPr id="359" name="AutoShape 3" descr="blob:https://web.whatsapp.com/207f9b22-a611-4d6f-9984-78d7d1ff46db">
          <a:extLst>
            <a:ext uri="{FF2B5EF4-FFF2-40B4-BE49-F238E27FC236}">
              <a16:creationId xmlns:a16="http://schemas.microsoft.com/office/drawing/2014/main" id="{BCBD0498-F254-4D50-ABFE-2AF8B178A8A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191</xdr:row>
      <xdr:rowOff>0</xdr:rowOff>
    </xdr:from>
    <xdr:ext cx="304800" cy="307182"/>
    <xdr:sp macro="" textlink="">
      <xdr:nvSpPr>
        <xdr:cNvPr id="360" name="AutoShape 3" descr="blob:https://web.whatsapp.com/207f9b22-a611-4d6f-9984-78d7d1ff46db">
          <a:extLst>
            <a:ext uri="{FF2B5EF4-FFF2-40B4-BE49-F238E27FC236}">
              <a16:creationId xmlns:a16="http://schemas.microsoft.com/office/drawing/2014/main" id="{3E6590B1-3D98-45B5-8EDC-1F5CDE4E8F3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191</xdr:row>
      <xdr:rowOff>161925</xdr:rowOff>
    </xdr:from>
    <xdr:ext cx="304800" cy="307182"/>
    <xdr:sp macro="" textlink="">
      <xdr:nvSpPr>
        <xdr:cNvPr id="361" name="AutoShape 3" descr="blob:https://web.whatsapp.com/207f9b22-a611-4d6f-9984-78d7d1ff46db">
          <a:extLst>
            <a:ext uri="{FF2B5EF4-FFF2-40B4-BE49-F238E27FC236}">
              <a16:creationId xmlns:a16="http://schemas.microsoft.com/office/drawing/2014/main" id="{7B0892D2-F48E-444D-918F-07D6F1E50CF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191</xdr:row>
      <xdr:rowOff>161925</xdr:rowOff>
    </xdr:from>
    <xdr:ext cx="304800" cy="307182"/>
    <xdr:sp macro="" textlink="">
      <xdr:nvSpPr>
        <xdr:cNvPr id="362" name="AutoShape 3" descr="blob:https://web.whatsapp.com/207f9b22-a611-4d6f-9984-78d7d1ff46db">
          <a:extLst>
            <a:ext uri="{FF2B5EF4-FFF2-40B4-BE49-F238E27FC236}">
              <a16:creationId xmlns:a16="http://schemas.microsoft.com/office/drawing/2014/main" id="{B5B85FDB-9EBA-4D83-8AC8-6652C30D230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192</xdr:row>
      <xdr:rowOff>161925</xdr:rowOff>
    </xdr:from>
    <xdr:ext cx="304800" cy="307182"/>
    <xdr:sp macro="" textlink="">
      <xdr:nvSpPr>
        <xdr:cNvPr id="363" name="AutoShape 3" descr="blob:https://web.whatsapp.com/207f9b22-a611-4d6f-9984-78d7d1ff46db">
          <a:extLst>
            <a:ext uri="{FF2B5EF4-FFF2-40B4-BE49-F238E27FC236}">
              <a16:creationId xmlns:a16="http://schemas.microsoft.com/office/drawing/2014/main" id="{FB5C50E8-EB36-4478-AA18-A852433F052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192</xdr:row>
      <xdr:rowOff>161925</xdr:rowOff>
    </xdr:from>
    <xdr:ext cx="304800" cy="307182"/>
    <xdr:sp macro="" textlink="">
      <xdr:nvSpPr>
        <xdr:cNvPr id="364" name="AutoShape 3" descr="blob:https://web.whatsapp.com/207f9b22-a611-4d6f-9984-78d7d1ff46db">
          <a:extLst>
            <a:ext uri="{FF2B5EF4-FFF2-40B4-BE49-F238E27FC236}">
              <a16:creationId xmlns:a16="http://schemas.microsoft.com/office/drawing/2014/main" id="{903B44FD-CE70-4AFE-A7CD-2403586BC41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193</xdr:row>
      <xdr:rowOff>161925</xdr:rowOff>
    </xdr:from>
    <xdr:ext cx="304800" cy="307182"/>
    <xdr:sp macro="" textlink="">
      <xdr:nvSpPr>
        <xdr:cNvPr id="365" name="AutoShape 3" descr="blob:https://web.whatsapp.com/207f9b22-a611-4d6f-9984-78d7d1ff46db">
          <a:extLst>
            <a:ext uri="{FF2B5EF4-FFF2-40B4-BE49-F238E27FC236}">
              <a16:creationId xmlns:a16="http://schemas.microsoft.com/office/drawing/2014/main" id="{D6275F77-5C5C-47C6-9BFE-CDBA4DD78E4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193</xdr:row>
      <xdr:rowOff>161925</xdr:rowOff>
    </xdr:from>
    <xdr:ext cx="304800" cy="307182"/>
    <xdr:sp macro="" textlink="">
      <xdr:nvSpPr>
        <xdr:cNvPr id="366" name="AutoShape 3" descr="blob:https://web.whatsapp.com/207f9b22-a611-4d6f-9984-78d7d1ff46db">
          <a:extLst>
            <a:ext uri="{FF2B5EF4-FFF2-40B4-BE49-F238E27FC236}">
              <a16:creationId xmlns:a16="http://schemas.microsoft.com/office/drawing/2014/main" id="{40E62137-9D3B-465B-AE97-A5D8D0D17F9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194</xdr:row>
      <xdr:rowOff>161925</xdr:rowOff>
    </xdr:from>
    <xdr:ext cx="304800" cy="307182"/>
    <xdr:sp macro="" textlink="">
      <xdr:nvSpPr>
        <xdr:cNvPr id="367" name="AutoShape 3" descr="blob:https://web.whatsapp.com/207f9b22-a611-4d6f-9984-78d7d1ff46db">
          <a:extLst>
            <a:ext uri="{FF2B5EF4-FFF2-40B4-BE49-F238E27FC236}">
              <a16:creationId xmlns:a16="http://schemas.microsoft.com/office/drawing/2014/main" id="{C9238791-4D0E-4651-8630-41E5EC41B3D4}"/>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194</xdr:row>
      <xdr:rowOff>161925</xdr:rowOff>
    </xdr:from>
    <xdr:ext cx="304800" cy="307182"/>
    <xdr:sp macro="" textlink="">
      <xdr:nvSpPr>
        <xdr:cNvPr id="368" name="AutoShape 3" descr="blob:https://web.whatsapp.com/207f9b22-a611-4d6f-9984-78d7d1ff46db">
          <a:extLst>
            <a:ext uri="{FF2B5EF4-FFF2-40B4-BE49-F238E27FC236}">
              <a16:creationId xmlns:a16="http://schemas.microsoft.com/office/drawing/2014/main" id="{FB8485E0-2892-40B0-8D7E-610B17C8674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195</xdr:row>
      <xdr:rowOff>161925</xdr:rowOff>
    </xdr:from>
    <xdr:ext cx="304800" cy="307182"/>
    <xdr:sp macro="" textlink="">
      <xdr:nvSpPr>
        <xdr:cNvPr id="369" name="AutoShape 3" descr="blob:https://web.whatsapp.com/207f9b22-a611-4d6f-9984-78d7d1ff46db">
          <a:extLst>
            <a:ext uri="{FF2B5EF4-FFF2-40B4-BE49-F238E27FC236}">
              <a16:creationId xmlns:a16="http://schemas.microsoft.com/office/drawing/2014/main" id="{E3599A1A-23A6-400D-A35F-260FA98D2C7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195</xdr:row>
      <xdr:rowOff>161925</xdr:rowOff>
    </xdr:from>
    <xdr:ext cx="304800" cy="307182"/>
    <xdr:sp macro="" textlink="">
      <xdr:nvSpPr>
        <xdr:cNvPr id="370" name="AutoShape 3" descr="blob:https://web.whatsapp.com/207f9b22-a611-4d6f-9984-78d7d1ff46db">
          <a:extLst>
            <a:ext uri="{FF2B5EF4-FFF2-40B4-BE49-F238E27FC236}">
              <a16:creationId xmlns:a16="http://schemas.microsoft.com/office/drawing/2014/main" id="{EB9530CE-214D-43F2-8CF1-3B1AD012C84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196</xdr:row>
      <xdr:rowOff>161925</xdr:rowOff>
    </xdr:from>
    <xdr:ext cx="304800" cy="307182"/>
    <xdr:sp macro="" textlink="">
      <xdr:nvSpPr>
        <xdr:cNvPr id="371" name="AutoShape 3" descr="blob:https://web.whatsapp.com/207f9b22-a611-4d6f-9984-78d7d1ff46db">
          <a:extLst>
            <a:ext uri="{FF2B5EF4-FFF2-40B4-BE49-F238E27FC236}">
              <a16:creationId xmlns:a16="http://schemas.microsoft.com/office/drawing/2014/main" id="{A1CA5512-1EEA-421E-8ACC-B5A2F0E94CF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196</xdr:row>
      <xdr:rowOff>161925</xdr:rowOff>
    </xdr:from>
    <xdr:ext cx="304800" cy="307182"/>
    <xdr:sp macro="" textlink="">
      <xdr:nvSpPr>
        <xdr:cNvPr id="372" name="AutoShape 3" descr="blob:https://web.whatsapp.com/207f9b22-a611-4d6f-9984-78d7d1ff46db">
          <a:extLst>
            <a:ext uri="{FF2B5EF4-FFF2-40B4-BE49-F238E27FC236}">
              <a16:creationId xmlns:a16="http://schemas.microsoft.com/office/drawing/2014/main" id="{818DAD36-E319-485C-95E2-9142388EB18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197</xdr:row>
      <xdr:rowOff>161925</xdr:rowOff>
    </xdr:from>
    <xdr:ext cx="304800" cy="307182"/>
    <xdr:sp macro="" textlink="">
      <xdr:nvSpPr>
        <xdr:cNvPr id="373" name="AutoShape 3" descr="blob:https://web.whatsapp.com/207f9b22-a611-4d6f-9984-78d7d1ff46db">
          <a:extLst>
            <a:ext uri="{FF2B5EF4-FFF2-40B4-BE49-F238E27FC236}">
              <a16:creationId xmlns:a16="http://schemas.microsoft.com/office/drawing/2014/main" id="{E253426A-D4F2-46F9-A115-D82AE46BB31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197</xdr:row>
      <xdr:rowOff>161925</xdr:rowOff>
    </xdr:from>
    <xdr:ext cx="304800" cy="307182"/>
    <xdr:sp macro="" textlink="">
      <xdr:nvSpPr>
        <xdr:cNvPr id="374" name="AutoShape 3" descr="blob:https://web.whatsapp.com/207f9b22-a611-4d6f-9984-78d7d1ff46db">
          <a:extLst>
            <a:ext uri="{FF2B5EF4-FFF2-40B4-BE49-F238E27FC236}">
              <a16:creationId xmlns:a16="http://schemas.microsoft.com/office/drawing/2014/main" id="{03BB26B5-685C-444A-9A3A-7187C763449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198</xdr:row>
      <xdr:rowOff>161925</xdr:rowOff>
    </xdr:from>
    <xdr:ext cx="304800" cy="307182"/>
    <xdr:sp macro="" textlink="">
      <xdr:nvSpPr>
        <xdr:cNvPr id="375" name="AutoShape 3" descr="blob:https://web.whatsapp.com/207f9b22-a611-4d6f-9984-78d7d1ff46db">
          <a:extLst>
            <a:ext uri="{FF2B5EF4-FFF2-40B4-BE49-F238E27FC236}">
              <a16:creationId xmlns:a16="http://schemas.microsoft.com/office/drawing/2014/main" id="{3A994790-35B6-4328-ABDF-4C298200DCA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198</xdr:row>
      <xdr:rowOff>161925</xdr:rowOff>
    </xdr:from>
    <xdr:ext cx="304800" cy="307182"/>
    <xdr:sp macro="" textlink="">
      <xdr:nvSpPr>
        <xdr:cNvPr id="376" name="AutoShape 3" descr="blob:https://web.whatsapp.com/207f9b22-a611-4d6f-9984-78d7d1ff46db">
          <a:extLst>
            <a:ext uri="{FF2B5EF4-FFF2-40B4-BE49-F238E27FC236}">
              <a16:creationId xmlns:a16="http://schemas.microsoft.com/office/drawing/2014/main" id="{0C839C9B-C9B9-49DE-95F9-64B960A7A17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199</xdr:row>
      <xdr:rowOff>161925</xdr:rowOff>
    </xdr:from>
    <xdr:ext cx="304800" cy="307182"/>
    <xdr:sp macro="" textlink="">
      <xdr:nvSpPr>
        <xdr:cNvPr id="377" name="AutoShape 3" descr="blob:https://web.whatsapp.com/207f9b22-a611-4d6f-9984-78d7d1ff46db">
          <a:extLst>
            <a:ext uri="{FF2B5EF4-FFF2-40B4-BE49-F238E27FC236}">
              <a16:creationId xmlns:a16="http://schemas.microsoft.com/office/drawing/2014/main" id="{43E71CC4-FB64-4787-9CA6-68ADDAA9E59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199</xdr:row>
      <xdr:rowOff>161925</xdr:rowOff>
    </xdr:from>
    <xdr:ext cx="304800" cy="307182"/>
    <xdr:sp macro="" textlink="">
      <xdr:nvSpPr>
        <xdr:cNvPr id="378" name="AutoShape 3" descr="blob:https://web.whatsapp.com/207f9b22-a611-4d6f-9984-78d7d1ff46db">
          <a:extLst>
            <a:ext uri="{FF2B5EF4-FFF2-40B4-BE49-F238E27FC236}">
              <a16:creationId xmlns:a16="http://schemas.microsoft.com/office/drawing/2014/main" id="{CBBE90AF-1785-41F2-A62E-C669B18AC54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200</xdr:row>
      <xdr:rowOff>161925</xdr:rowOff>
    </xdr:from>
    <xdr:ext cx="304800" cy="307182"/>
    <xdr:sp macro="" textlink="">
      <xdr:nvSpPr>
        <xdr:cNvPr id="379" name="AutoShape 3" descr="blob:https://web.whatsapp.com/207f9b22-a611-4d6f-9984-78d7d1ff46db">
          <a:extLst>
            <a:ext uri="{FF2B5EF4-FFF2-40B4-BE49-F238E27FC236}">
              <a16:creationId xmlns:a16="http://schemas.microsoft.com/office/drawing/2014/main" id="{4A2F3C12-B143-404A-B6B7-6DC5BAD0CE2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200</xdr:row>
      <xdr:rowOff>161925</xdr:rowOff>
    </xdr:from>
    <xdr:ext cx="304800" cy="307182"/>
    <xdr:sp macro="" textlink="">
      <xdr:nvSpPr>
        <xdr:cNvPr id="380" name="AutoShape 3" descr="blob:https://web.whatsapp.com/207f9b22-a611-4d6f-9984-78d7d1ff46db">
          <a:extLst>
            <a:ext uri="{FF2B5EF4-FFF2-40B4-BE49-F238E27FC236}">
              <a16:creationId xmlns:a16="http://schemas.microsoft.com/office/drawing/2014/main" id="{66A27C4A-B1A1-4A0E-A4C8-1FC448E0908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201</xdr:row>
      <xdr:rowOff>161925</xdr:rowOff>
    </xdr:from>
    <xdr:ext cx="304800" cy="307182"/>
    <xdr:sp macro="" textlink="">
      <xdr:nvSpPr>
        <xdr:cNvPr id="381" name="AutoShape 3" descr="blob:https://web.whatsapp.com/207f9b22-a611-4d6f-9984-78d7d1ff46db">
          <a:extLst>
            <a:ext uri="{FF2B5EF4-FFF2-40B4-BE49-F238E27FC236}">
              <a16:creationId xmlns:a16="http://schemas.microsoft.com/office/drawing/2014/main" id="{91C90474-0EDB-47D2-B03F-0D890732764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201</xdr:row>
      <xdr:rowOff>161925</xdr:rowOff>
    </xdr:from>
    <xdr:ext cx="304800" cy="307182"/>
    <xdr:sp macro="" textlink="">
      <xdr:nvSpPr>
        <xdr:cNvPr id="382" name="AutoShape 3" descr="blob:https://web.whatsapp.com/207f9b22-a611-4d6f-9984-78d7d1ff46db">
          <a:extLst>
            <a:ext uri="{FF2B5EF4-FFF2-40B4-BE49-F238E27FC236}">
              <a16:creationId xmlns:a16="http://schemas.microsoft.com/office/drawing/2014/main" id="{39C31ED5-BF3E-4511-9A4B-6DE03876122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202</xdr:row>
      <xdr:rowOff>161925</xdr:rowOff>
    </xdr:from>
    <xdr:ext cx="304800" cy="307182"/>
    <xdr:sp macro="" textlink="">
      <xdr:nvSpPr>
        <xdr:cNvPr id="383" name="AutoShape 3" descr="blob:https://web.whatsapp.com/207f9b22-a611-4d6f-9984-78d7d1ff46db">
          <a:extLst>
            <a:ext uri="{FF2B5EF4-FFF2-40B4-BE49-F238E27FC236}">
              <a16:creationId xmlns:a16="http://schemas.microsoft.com/office/drawing/2014/main" id="{7484127E-FC13-446F-8DDA-C513E385219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202</xdr:row>
      <xdr:rowOff>161925</xdr:rowOff>
    </xdr:from>
    <xdr:ext cx="304800" cy="307182"/>
    <xdr:sp macro="" textlink="">
      <xdr:nvSpPr>
        <xdr:cNvPr id="384" name="AutoShape 3" descr="blob:https://web.whatsapp.com/207f9b22-a611-4d6f-9984-78d7d1ff46db">
          <a:extLst>
            <a:ext uri="{FF2B5EF4-FFF2-40B4-BE49-F238E27FC236}">
              <a16:creationId xmlns:a16="http://schemas.microsoft.com/office/drawing/2014/main" id="{497F53A2-7B48-41E7-94D8-F2AF35ECAA5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203</xdr:row>
      <xdr:rowOff>161925</xdr:rowOff>
    </xdr:from>
    <xdr:ext cx="304800" cy="307182"/>
    <xdr:sp macro="" textlink="">
      <xdr:nvSpPr>
        <xdr:cNvPr id="385" name="AutoShape 3" descr="blob:https://web.whatsapp.com/207f9b22-a611-4d6f-9984-78d7d1ff46db">
          <a:extLst>
            <a:ext uri="{FF2B5EF4-FFF2-40B4-BE49-F238E27FC236}">
              <a16:creationId xmlns:a16="http://schemas.microsoft.com/office/drawing/2014/main" id="{37839704-9C54-460B-AA61-E3CC8462AB8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203</xdr:row>
      <xdr:rowOff>161925</xdr:rowOff>
    </xdr:from>
    <xdr:ext cx="304800" cy="307182"/>
    <xdr:sp macro="" textlink="">
      <xdr:nvSpPr>
        <xdr:cNvPr id="386" name="AutoShape 3" descr="blob:https://web.whatsapp.com/207f9b22-a611-4d6f-9984-78d7d1ff46db">
          <a:extLst>
            <a:ext uri="{FF2B5EF4-FFF2-40B4-BE49-F238E27FC236}">
              <a16:creationId xmlns:a16="http://schemas.microsoft.com/office/drawing/2014/main" id="{78FF2D52-B61D-4E60-BA09-89273EC896F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204</xdr:row>
      <xdr:rowOff>161925</xdr:rowOff>
    </xdr:from>
    <xdr:ext cx="304800" cy="307182"/>
    <xdr:sp macro="" textlink="">
      <xdr:nvSpPr>
        <xdr:cNvPr id="387" name="AutoShape 3" descr="blob:https://web.whatsapp.com/207f9b22-a611-4d6f-9984-78d7d1ff46db">
          <a:extLst>
            <a:ext uri="{FF2B5EF4-FFF2-40B4-BE49-F238E27FC236}">
              <a16:creationId xmlns:a16="http://schemas.microsoft.com/office/drawing/2014/main" id="{F41D598F-D65A-41C6-A9BC-F2A2DCE824D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204</xdr:row>
      <xdr:rowOff>161925</xdr:rowOff>
    </xdr:from>
    <xdr:ext cx="304800" cy="307182"/>
    <xdr:sp macro="" textlink="">
      <xdr:nvSpPr>
        <xdr:cNvPr id="388" name="AutoShape 3" descr="blob:https://web.whatsapp.com/207f9b22-a611-4d6f-9984-78d7d1ff46db">
          <a:extLst>
            <a:ext uri="{FF2B5EF4-FFF2-40B4-BE49-F238E27FC236}">
              <a16:creationId xmlns:a16="http://schemas.microsoft.com/office/drawing/2014/main" id="{F732D99E-BDAD-4921-B2F5-32699F2B782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205</xdr:row>
      <xdr:rowOff>161925</xdr:rowOff>
    </xdr:from>
    <xdr:ext cx="304800" cy="307182"/>
    <xdr:sp macro="" textlink="">
      <xdr:nvSpPr>
        <xdr:cNvPr id="389" name="AutoShape 3" descr="blob:https://web.whatsapp.com/207f9b22-a611-4d6f-9984-78d7d1ff46db">
          <a:extLst>
            <a:ext uri="{FF2B5EF4-FFF2-40B4-BE49-F238E27FC236}">
              <a16:creationId xmlns:a16="http://schemas.microsoft.com/office/drawing/2014/main" id="{5E60ADFF-735B-45B3-B1EE-6233FA335DA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205</xdr:row>
      <xdr:rowOff>161925</xdr:rowOff>
    </xdr:from>
    <xdr:ext cx="304800" cy="307182"/>
    <xdr:sp macro="" textlink="">
      <xdr:nvSpPr>
        <xdr:cNvPr id="390" name="AutoShape 3" descr="blob:https://web.whatsapp.com/207f9b22-a611-4d6f-9984-78d7d1ff46db">
          <a:extLst>
            <a:ext uri="{FF2B5EF4-FFF2-40B4-BE49-F238E27FC236}">
              <a16:creationId xmlns:a16="http://schemas.microsoft.com/office/drawing/2014/main" id="{E6FAFE62-6132-4ABD-830C-895D954B309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206</xdr:row>
      <xdr:rowOff>161925</xdr:rowOff>
    </xdr:from>
    <xdr:ext cx="304800" cy="307182"/>
    <xdr:sp macro="" textlink="">
      <xdr:nvSpPr>
        <xdr:cNvPr id="391" name="AutoShape 3" descr="blob:https://web.whatsapp.com/207f9b22-a611-4d6f-9984-78d7d1ff46db">
          <a:extLst>
            <a:ext uri="{FF2B5EF4-FFF2-40B4-BE49-F238E27FC236}">
              <a16:creationId xmlns:a16="http://schemas.microsoft.com/office/drawing/2014/main" id="{D313FBB4-604E-44DD-A4CA-CC383FA67DD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206</xdr:row>
      <xdr:rowOff>161925</xdr:rowOff>
    </xdr:from>
    <xdr:ext cx="304800" cy="307182"/>
    <xdr:sp macro="" textlink="">
      <xdr:nvSpPr>
        <xdr:cNvPr id="392" name="AutoShape 3" descr="blob:https://web.whatsapp.com/207f9b22-a611-4d6f-9984-78d7d1ff46db">
          <a:extLst>
            <a:ext uri="{FF2B5EF4-FFF2-40B4-BE49-F238E27FC236}">
              <a16:creationId xmlns:a16="http://schemas.microsoft.com/office/drawing/2014/main" id="{4D449477-FC05-4B91-B48B-F9C395BDDE9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207</xdr:row>
      <xdr:rowOff>161925</xdr:rowOff>
    </xdr:from>
    <xdr:ext cx="304800" cy="307182"/>
    <xdr:sp macro="" textlink="">
      <xdr:nvSpPr>
        <xdr:cNvPr id="393" name="AutoShape 3" descr="blob:https://web.whatsapp.com/207f9b22-a611-4d6f-9984-78d7d1ff46db">
          <a:extLst>
            <a:ext uri="{FF2B5EF4-FFF2-40B4-BE49-F238E27FC236}">
              <a16:creationId xmlns:a16="http://schemas.microsoft.com/office/drawing/2014/main" id="{3A5B092A-70F7-459D-8A86-419EB6A699D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207</xdr:row>
      <xdr:rowOff>161925</xdr:rowOff>
    </xdr:from>
    <xdr:ext cx="304800" cy="307182"/>
    <xdr:sp macro="" textlink="">
      <xdr:nvSpPr>
        <xdr:cNvPr id="394" name="AutoShape 3" descr="blob:https://web.whatsapp.com/207f9b22-a611-4d6f-9984-78d7d1ff46db">
          <a:extLst>
            <a:ext uri="{FF2B5EF4-FFF2-40B4-BE49-F238E27FC236}">
              <a16:creationId xmlns:a16="http://schemas.microsoft.com/office/drawing/2014/main" id="{8B915AB8-DE89-417A-BD6B-9BF651C5393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208</xdr:row>
      <xdr:rowOff>161925</xdr:rowOff>
    </xdr:from>
    <xdr:ext cx="304800" cy="307182"/>
    <xdr:sp macro="" textlink="">
      <xdr:nvSpPr>
        <xdr:cNvPr id="395" name="AutoShape 3" descr="blob:https://web.whatsapp.com/207f9b22-a611-4d6f-9984-78d7d1ff46db">
          <a:extLst>
            <a:ext uri="{FF2B5EF4-FFF2-40B4-BE49-F238E27FC236}">
              <a16:creationId xmlns:a16="http://schemas.microsoft.com/office/drawing/2014/main" id="{51A7723E-71B5-4B59-96E4-B2CEB6DAF2A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208</xdr:row>
      <xdr:rowOff>161925</xdr:rowOff>
    </xdr:from>
    <xdr:ext cx="304800" cy="307182"/>
    <xdr:sp macro="" textlink="">
      <xdr:nvSpPr>
        <xdr:cNvPr id="396" name="AutoShape 3" descr="blob:https://web.whatsapp.com/207f9b22-a611-4d6f-9984-78d7d1ff46db">
          <a:extLst>
            <a:ext uri="{FF2B5EF4-FFF2-40B4-BE49-F238E27FC236}">
              <a16:creationId xmlns:a16="http://schemas.microsoft.com/office/drawing/2014/main" id="{F2B2E785-66DB-477E-8EF6-DA63DD4202C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209</xdr:row>
      <xdr:rowOff>161925</xdr:rowOff>
    </xdr:from>
    <xdr:ext cx="304800" cy="307182"/>
    <xdr:sp macro="" textlink="">
      <xdr:nvSpPr>
        <xdr:cNvPr id="397" name="AutoShape 3" descr="blob:https://web.whatsapp.com/207f9b22-a611-4d6f-9984-78d7d1ff46db">
          <a:extLst>
            <a:ext uri="{FF2B5EF4-FFF2-40B4-BE49-F238E27FC236}">
              <a16:creationId xmlns:a16="http://schemas.microsoft.com/office/drawing/2014/main" id="{B6FE2CB7-7F53-4B7A-8BC8-7F5B4AAC15C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209</xdr:row>
      <xdr:rowOff>161925</xdr:rowOff>
    </xdr:from>
    <xdr:ext cx="304800" cy="307182"/>
    <xdr:sp macro="" textlink="">
      <xdr:nvSpPr>
        <xdr:cNvPr id="398" name="AutoShape 3" descr="blob:https://web.whatsapp.com/207f9b22-a611-4d6f-9984-78d7d1ff46db">
          <a:extLst>
            <a:ext uri="{FF2B5EF4-FFF2-40B4-BE49-F238E27FC236}">
              <a16:creationId xmlns:a16="http://schemas.microsoft.com/office/drawing/2014/main" id="{42F86AAA-69B5-4C96-9969-516380E1D3A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210</xdr:row>
      <xdr:rowOff>161925</xdr:rowOff>
    </xdr:from>
    <xdr:ext cx="304800" cy="307182"/>
    <xdr:sp macro="" textlink="">
      <xdr:nvSpPr>
        <xdr:cNvPr id="399" name="AutoShape 3" descr="blob:https://web.whatsapp.com/207f9b22-a611-4d6f-9984-78d7d1ff46db">
          <a:extLst>
            <a:ext uri="{FF2B5EF4-FFF2-40B4-BE49-F238E27FC236}">
              <a16:creationId xmlns:a16="http://schemas.microsoft.com/office/drawing/2014/main" id="{6F2A59BA-8F2F-4355-BBD3-C22C230B913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210</xdr:row>
      <xdr:rowOff>161925</xdr:rowOff>
    </xdr:from>
    <xdr:ext cx="304800" cy="307182"/>
    <xdr:sp macro="" textlink="">
      <xdr:nvSpPr>
        <xdr:cNvPr id="400" name="AutoShape 3" descr="blob:https://web.whatsapp.com/207f9b22-a611-4d6f-9984-78d7d1ff46db">
          <a:extLst>
            <a:ext uri="{FF2B5EF4-FFF2-40B4-BE49-F238E27FC236}">
              <a16:creationId xmlns:a16="http://schemas.microsoft.com/office/drawing/2014/main" id="{D2B57B4F-7BF0-461A-9F0E-77090A36BED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211</xdr:row>
      <xdr:rowOff>161925</xdr:rowOff>
    </xdr:from>
    <xdr:ext cx="304800" cy="307182"/>
    <xdr:sp macro="" textlink="">
      <xdr:nvSpPr>
        <xdr:cNvPr id="401" name="AutoShape 3" descr="blob:https://web.whatsapp.com/207f9b22-a611-4d6f-9984-78d7d1ff46db">
          <a:extLst>
            <a:ext uri="{FF2B5EF4-FFF2-40B4-BE49-F238E27FC236}">
              <a16:creationId xmlns:a16="http://schemas.microsoft.com/office/drawing/2014/main" id="{AF49BB0C-9054-42E8-8A50-4D5BCCC4B0B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211</xdr:row>
      <xdr:rowOff>161925</xdr:rowOff>
    </xdr:from>
    <xdr:ext cx="304800" cy="307182"/>
    <xdr:sp macro="" textlink="">
      <xdr:nvSpPr>
        <xdr:cNvPr id="402" name="AutoShape 3" descr="blob:https://web.whatsapp.com/207f9b22-a611-4d6f-9984-78d7d1ff46db">
          <a:extLst>
            <a:ext uri="{FF2B5EF4-FFF2-40B4-BE49-F238E27FC236}">
              <a16:creationId xmlns:a16="http://schemas.microsoft.com/office/drawing/2014/main" id="{C483EF81-12B9-4BEC-ABD1-510EAC7786E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212</xdr:row>
      <xdr:rowOff>161925</xdr:rowOff>
    </xdr:from>
    <xdr:ext cx="304800" cy="307182"/>
    <xdr:sp macro="" textlink="">
      <xdr:nvSpPr>
        <xdr:cNvPr id="403" name="AutoShape 3" descr="blob:https://web.whatsapp.com/207f9b22-a611-4d6f-9984-78d7d1ff46db">
          <a:extLst>
            <a:ext uri="{FF2B5EF4-FFF2-40B4-BE49-F238E27FC236}">
              <a16:creationId xmlns:a16="http://schemas.microsoft.com/office/drawing/2014/main" id="{45A68D2B-2B6F-4F3E-B34E-8A1035A8440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212</xdr:row>
      <xdr:rowOff>161925</xdr:rowOff>
    </xdr:from>
    <xdr:ext cx="304800" cy="307182"/>
    <xdr:sp macro="" textlink="">
      <xdr:nvSpPr>
        <xdr:cNvPr id="404" name="AutoShape 3" descr="blob:https://web.whatsapp.com/207f9b22-a611-4d6f-9984-78d7d1ff46db">
          <a:extLst>
            <a:ext uri="{FF2B5EF4-FFF2-40B4-BE49-F238E27FC236}">
              <a16:creationId xmlns:a16="http://schemas.microsoft.com/office/drawing/2014/main" id="{8FE43EB6-A833-46C7-8343-5B52A6F6397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213</xdr:row>
      <xdr:rowOff>161925</xdr:rowOff>
    </xdr:from>
    <xdr:ext cx="304800" cy="307182"/>
    <xdr:sp macro="" textlink="">
      <xdr:nvSpPr>
        <xdr:cNvPr id="405" name="AutoShape 3" descr="blob:https://web.whatsapp.com/207f9b22-a611-4d6f-9984-78d7d1ff46db">
          <a:extLst>
            <a:ext uri="{FF2B5EF4-FFF2-40B4-BE49-F238E27FC236}">
              <a16:creationId xmlns:a16="http://schemas.microsoft.com/office/drawing/2014/main" id="{49913310-FA01-477C-934B-3A623AF8354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213</xdr:row>
      <xdr:rowOff>161925</xdr:rowOff>
    </xdr:from>
    <xdr:ext cx="304800" cy="307182"/>
    <xdr:sp macro="" textlink="">
      <xdr:nvSpPr>
        <xdr:cNvPr id="406" name="AutoShape 3" descr="blob:https://web.whatsapp.com/207f9b22-a611-4d6f-9984-78d7d1ff46db">
          <a:extLst>
            <a:ext uri="{FF2B5EF4-FFF2-40B4-BE49-F238E27FC236}">
              <a16:creationId xmlns:a16="http://schemas.microsoft.com/office/drawing/2014/main" id="{2E5800F3-08CF-406A-9B59-E2EDD55C31A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214</xdr:row>
      <xdr:rowOff>161925</xdr:rowOff>
    </xdr:from>
    <xdr:ext cx="304800" cy="307182"/>
    <xdr:sp macro="" textlink="">
      <xdr:nvSpPr>
        <xdr:cNvPr id="407" name="AutoShape 3" descr="blob:https://web.whatsapp.com/207f9b22-a611-4d6f-9984-78d7d1ff46db">
          <a:extLst>
            <a:ext uri="{FF2B5EF4-FFF2-40B4-BE49-F238E27FC236}">
              <a16:creationId xmlns:a16="http://schemas.microsoft.com/office/drawing/2014/main" id="{4A82466D-B1BA-4D37-83A6-86AABFDF9DB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214</xdr:row>
      <xdr:rowOff>161925</xdr:rowOff>
    </xdr:from>
    <xdr:ext cx="304800" cy="307182"/>
    <xdr:sp macro="" textlink="">
      <xdr:nvSpPr>
        <xdr:cNvPr id="408" name="AutoShape 3" descr="blob:https://web.whatsapp.com/207f9b22-a611-4d6f-9984-78d7d1ff46db">
          <a:extLst>
            <a:ext uri="{FF2B5EF4-FFF2-40B4-BE49-F238E27FC236}">
              <a16:creationId xmlns:a16="http://schemas.microsoft.com/office/drawing/2014/main" id="{3F59436F-2896-4C16-BCBD-96739665927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215</xdr:row>
      <xdr:rowOff>161925</xdr:rowOff>
    </xdr:from>
    <xdr:ext cx="304800" cy="307182"/>
    <xdr:sp macro="" textlink="">
      <xdr:nvSpPr>
        <xdr:cNvPr id="409" name="AutoShape 3" descr="blob:https://web.whatsapp.com/207f9b22-a611-4d6f-9984-78d7d1ff46db">
          <a:extLst>
            <a:ext uri="{FF2B5EF4-FFF2-40B4-BE49-F238E27FC236}">
              <a16:creationId xmlns:a16="http://schemas.microsoft.com/office/drawing/2014/main" id="{A2E2E61F-92BE-4400-984B-30982AEC99D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215</xdr:row>
      <xdr:rowOff>161925</xdr:rowOff>
    </xdr:from>
    <xdr:ext cx="304800" cy="307182"/>
    <xdr:sp macro="" textlink="">
      <xdr:nvSpPr>
        <xdr:cNvPr id="410" name="AutoShape 3" descr="blob:https://web.whatsapp.com/207f9b22-a611-4d6f-9984-78d7d1ff46db">
          <a:extLst>
            <a:ext uri="{FF2B5EF4-FFF2-40B4-BE49-F238E27FC236}">
              <a16:creationId xmlns:a16="http://schemas.microsoft.com/office/drawing/2014/main" id="{D7EA9E57-8A20-40C1-B21F-176F9615BB1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216</xdr:row>
      <xdr:rowOff>161925</xdr:rowOff>
    </xdr:from>
    <xdr:ext cx="304800" cy="307182"/>
    <xdr:sp macro="" textlink="">
      <xdr:nvSpPr>
        <xdr:cNvPr id="411" name="AutoShape 3" descr="blob:https://web.whatsapp.com/207f9b22-a611-4d6f-9984-78d7d1ff46db">
          <a:extLst>
            <a:ext uri="{FF2B5EF4-FFF2-40B4-BE49-F238E27FC236}">
              <a16:creationId xmlns:a16="http://schemas.microsoft.com/office/drawing/2014/main" id="{6B644F36-F215-4F6C-8BAD-D782AC8245F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216</xdr:row>
      <xdr:rowOff>161925</xdr:rowOff>
    </xdr:from>
    <xdr:ext cx="304800" cy="307182"/>
    <xdr:sp macro="" textlink="">
      <xdr:nvSpPr>
        <xdr:cNvPr id="412" name="AutoShape 3" descr="blob:https://web.whatsapp.com/207f9b22-a611-4d6f-9984-78d7d1ff46db">
          <a:extLst>
            <a:ext uri="{FF2B5EF4-FFF2-40B4-BE49-F238E27FC236}">
              <a16:creationId xmlns:a16="http://schemas.microsoft.com/office/drawing/2014/main" id="{08D3B7FB-4C69-48AE-8CC3-8C2ABC85F65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217</xdr:row>
      <xdr:rowOff>161925</xdr:rowOff>
    </xdr:from>
    <xdr:ext cx="304800" cy="307182"/>
    <xdr:sp macro="" textlink="">
      <xdr:nvSpPr>
        <xdr:cNvPr id="413" name="AutoShape 3" descr="blob:https://web.whatsapp.com/207f9b22-a611-4d6f-9984-78d7d1ff46db">
          <a:extLst>
            <a:ext uri="{FF2B5EF4-FFF2-40B4-BE49-F238E27FC236}">
              <a16:creationId xmlns:a16="http://schemas.microsoft.com/office/drawing/2014/main" id="{F9701A0C-74EE-4384-A472-1514771CB6C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217</xdr:row>
      <xdr:rowOff>161925</xdr:rowOff>
    </xdr:from>
    <xdr:ext cx="304800" cy="307182"/>
    <xdr:sp macro="" textlink="">
      <xdr:nvSpPr>
        <xdr:cNvPr id="414" name="AutoShape 3" descr="blob:https://web.whatsapp.com/207f9b22-a611-4d6f-9984-78d7d1ff46db">
          <a:extLst>
            <a:ext uri="{FF2B5EF4-FFF2-40B4-BE49-F238E27FC236}">
              <a16:creationId xmlns:a16="http://schemas.microsoft.com/office/drawing/2014/main" id="{4B1FD704-B426-4C03-993D-D5F9BA6466E1}"/>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218</xdr:row>
      <xdr:rowOff>161925</xdr:rowOff>
    </xdr:from>
    <xdr:ext cx="304800" cy="307182"/>
    <xdr:sp macro="" textlink="">
      <xdr:nvSpPr>
        <xdr:cNvPr id="415" name="AutoShape 3" descr="blob:https://web.whatsapp.com/207f9b22-a611-4d6f-9984-78d7d1ff46db">
          <a:extLst>
            <a:ext uri="{FF2B5EF4-FFF2-40B4-BE49-F238E27FC236}">
              <a16:creationId xmlns:a16="http://schemas.microsoft.com/office/drawing/2014/main" id="{84388438-1024-4CB5-98D0-A5C7C0B90CE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218</xdr:row>
      <xdr:rowOff>161925</xdr:rowOff>
    </xdr:from>
    <xdr:ext cx="304800" cy="307182"/>
    <xdr:sp macro="" textlink="">
      <xdr:nvSpPr>
        <xdr:cNvPr id="416" name="AutoShape 3" descr="blob:https://web.whatsapp.com/207f9b22-a611-4d6f-9984-78d7d1ff46db">
          <a:extLst>
            <a:ext uri="{FF2B5EF4-FFF2-40B4-BE49-F238E27FC236}">
              <a16:creationId xmlns:a16="http://schemas.microsoft.com/office/drawing/2014/main" id="{963A8498-B5EF-4166-BB79-5D48BF082A98}"/>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219</xdr:row>
      <xdr:rowOff>161925</xdr:rowOff>
    </xdr:from>
    <xdr:ext cx="304800" cy="307182"/>
    <xdr:sp macro="" textlink="">
      <xdr:nvSpPr>
        <xdr:cNvPr id="417" name="AutoShape 3" descr="blob:https://web.whatsapp.com/207f9b22-a611-4d6f-9984-78d7d1ff46db">
          <a:extLst>
            <a:ext uri="{FF2B5EF4-FFF2-40B4-BE49-F238E27FC236}">
              <a16:creationId xmlns:a16="http://schemas.microsoft.com/office/drawing/2014/main" id="{BE588911-8BDC-4E62-9A69-226D798748E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220</xdr:row>
      <xdr:rowOff>161925</xdr:rowOff>
    </xdr:from>
    <xdr:ext cx="304800" cy="307182"/>
    <xdr:sp macro="" textlink="">
      <xdr:nvSpPr>
        <xdr:cNvPr id="419" name="AutoShape 3" descr="blob:https://web.whatsapp.com/207f9b22-a611-4d6f-9984-78d7d1ff46db">
          <a:extLst>
            <a:ext uri="{FF2B5EF4-FFF2-40B4-BE49-F238E27FC236}">
              <a16:creationId xmlns:a16="http://schemas.microsoft.com/office/drawing/2014/main" id="{5D47257D-9BF6-421A-B205-8408BC1925D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220</xdr:row>
      <xdr:rowOff>161925</xdr:rowOff>
    </xdr:from>
    <xdr:ext cx="304800" cy="307182"/>
    <xdr:sp macro="" textlink="">
      <xdr:nvSpPr>
        <xdr:cNvPr id="420" name="AutoShape 3" descr="blob:https://web.whatsapp.com/207f9b22-a611-4d6f-9984-78d7d1ff46db">
          <a:extLst>
            <a:ext uri="{FF2B5EF4-FFF2-40B4-BE49-F238E27FC236}">
              <a16:creationId xmlns:a16="http://schemas.microsoft.com/office/drawing/2014/main" id="{B3BA80EC-52A6-442A-83A3-74C4AD5C7CA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221</xdr:row>
      <xdr:rowOff>161925</xdr:rowOff>
    </xdr:from>
    <xdr:ext cx="304800" cy="307182"/>
    <xdr:sp macro="" textlink="">
      <xdr:nvSpPr>
        <xdr:cNvPr id="421" name="AutoShape 3" descr="blob:https://web.whatsapp.com/207f9b22-a611-4d6f-9984-78d7d1ff46db">
          <a:extLst>
            <a:ext uri="{FF2B5EF4-FFF2-40B4-BE49-F238E27FC236}">
              <a16:creationId xmlns:a16="http://schemas.microsoft.com/office/drawing/2014/main" id="{D1B7DF52-C4DE-4BCA-87C5-EB6F2C5FEE8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221</xdr:row>
      <xdr:rowOff>161925</xdr:rowOff>
    </xdr:from>
    <xdr:ext cx="304800" cy="307182"/>
    <xdr:sp macro="" textlink="">
      <xdr:nvSpPr>
        <xdr:cNvPr id="422" name="AutoShape 3" descr="blob:https://web.whatsapp.com/207f9b22-a611-4d6f-9984-78d7d1ff46db">
          <a:extLst>
            <a:ext uri="{FF2B5EF4-FFF2-40B4-BE49-F238E27FC236}">
              <a16:creationId xmlns:a16="http://schemas.microsoft.com/office/drawing/2014/main" id="{34EF20BF-ACA8-478E-A93A-C7A321E31E3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222</xdr:row>
      <xdr:rowOff>161925</xdr:rowOff>
    </xdr:from>
    <xdr:ext cx="304800" cy="307182"/>
    <xdr:sp macro="" textlink="">
      <xdr:nvSpPr>
        <xdr:cNvPr id="423" name="AutoShape 3" descr="blob:https://web.whatsapp.com/207f9b22-a611-4d6f-9984-78d7d1ff46db">
          <a:extLst>
            <a:ext uri="{FF2B5EF4-FFF2-40B4-BE49-F238E27FC236}">
              <a16:creationId xmlns:a16="http://schemas.microsoft.com/office/drawing/2014/main" id="{B389D740-03BA-4E71-8C1C-20741EB6A31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222</xdr:row>
      <xdr:rowOff>161925</xdr:rowOff>
    </xdr:from>
    <xdr:ext cx="304800" cy="307182"/>
    <xdr:sp macro="" textlink="">
      <xdr:nvSpPr>
        <xdr:cNvPr id="424" name="AutoShape 3" descr="blob:https://web.whatsapp.com/207f9b22-a611-4d6f-9984-78d7d1ff46db">
          <a:extLst>
            <a:ext uri="{FF2B5EF4-FFF2-40B4-BE49-F238E27FC236}">
              <a16:creationId xmlns:a16="http://schemas.microsoft.com/office/drawing/2014/main" id="{E9F479B0-3011-4D42-98CC-59843926C48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223</xdr:row>
      <xdr:rowOff>161925</xdr:rowOff>
    </xdr:from>
    <xdr:ext cx="304800" cy="307182"/>
    <xdr:sp macro="" textlink="">
      <xdr:nvSpPr>
        <xdr:cNvPr id="425" name="AutoShape 3" descr="blob:https://web.whatsapp.com/207f9b22-a611-4d6f-9984-78d7d1ff46db">
          <a:extLst>
            <a:ext uri="{FF2B5EF4-FFF2-40B4-BE49-F238E27FC236}">
              <a16:creationId xmlns:a16="http://schemas.microsoft.com/office/drawing/2014/main" id="{CF6CA003-A8A1-4669-9853-7C129A21187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223</xdr:row>
      <xdr:rowOff>161925</xdr:rowOff>
    </xdr:from>
    <xdr:ext cx="304800" cy="307182"/>
    <xdr:sp macro="" textlink="">
      <xdr:nvSpPr>
        <xdr:cNvPr id="426" name="AutoShape 3" descr="blob:https://web.whatsapp.com/207f9b22-a611-4d6f-9984-78d7d1ff46db">
          <a:extLst>
            <a:ext uri="{FF2B5EF4-FFF2-40B4-BE49-F238E27FC236}">
              <a16:creationId xmlns:a16="http://schemas.microsoft.com/office/drawing/2014/main" id="{7B605AFB-49AE-4808-B8A7-7EFBBE2E99E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224</xdr:row>
      <xdr:rowOff>161925</xdr:rowOff>
    </xdr:from>
    <xdr:ext cx="304800" cy="307182"/>
    <xdr:sp macro="" textlink="">
      <xdr:nvSpPr>
        <xdr:cNvPr id="427" name="AutoShape 3" descr="blob:https://web.whatsapp.com/207f9b22-a611-4d6f-9984-78d7d1ff46db">
          <a:extLst>
            <a:ext uri="{FF2B5EF4-FFF2-40B4-BE49-F238E27FC236}">
              <a16:creationId xmlns:a16="http://schemas.microsoft.com/office/drawing/2014/main" id="{D970254C-886F-4CCC-9192-D4EDECE759B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224</xdr:row>
      <xdr:rowOff>161925</xdr:rowOff>
    </xdr:from>
    <xdr:ext cx="304800" cy="307182"/>
    <xdr:sp macro="" textlink="">
      <xdr:nvSpPr>
        <xdr:cNvPr id="428" name="AutoShape 3" descr="blob:https://web.whatsapp.com/207f9b22-a611-4d6f-9984-78d7d1ff46db">
          <a:extLst>
            <a:ext uri="{FF2B5EF4-FFF2-40B4-BE49-F238E27FC236}">
              <a16:creationId xmlns:a16="http://schemas.microsoft.com/office/drawing/2014/main" id="{7ABD61CA-AC57-4E7B-9C45-94AC2B54742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225</xdr:row>
      <xdr:rowOff>161925</xdr:rowOff>
    </xdr:from>
    <xdr:ext cx="304800" cy="307182"/>
    <xdr:sp macro="" textlink="">
      <xdr:nvSpPr>
        <xdr:cNvPr id="429" name="AutoShape 3" descr="blob:https://web.whatsapp.com/207f9b22-a611-4d6f-9984-78d7d1ff46db">
          <a:extLst>
            <a:ext uri="{FF2B5EF4-FFF2-40B4-BE49-F238E27FC236}">
              <a16:creationId xmlns:a16="http://schemas.microsoft.com/office/drawing/2014/main" id="{8B350B9A-6437-43D8-973E-1EF7ADE7DDB7}"/>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225</xdr:row>
      <xdr:rowOff>161925</xdr:rowOff>
    </xdr:from>
    <xdr:ext cx="304800" cy="307182"/>
    <xdr:sp macro="" textlink="">
      <xdr:nvSpPr>
        <xdr:cNvPr id="430" name="AutoShape 3" descr="blob:https://web.whatsapp.com/207f9b22-a611-4d6f-9984-78d7d1ff46db">
          <a:extLst>
            <a:ext uri="{FF2B5EF4-FFF2-40B4-BE49-F238E27FC236}">
              <a16:creationId xmlns:a16="http://schemas.microsoft.com/office/drawing/2014/main" id="{6232A6DA-AE21-4544-9ACA-56FB10F961E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226</xdr:row>
      <xdr:rowOff>161925</xdr:rowOff>
    </xdr:from>
    <xdr:ext cx="304800" cy="307182"/>
    <xdr:sp macro="" textlink="">
      <xdr:nvSpPr>
        <xdr:cNvPr id="431" name="AutoShape 3" descr="blob:https://web.whatsapp.com/207f9b22-a611-4d6f-9984-78d7d1ff46db">
          <a:extLst>
            <a:ext uri="{FF2B5EF4-FFF2-40B4-BE49-F238E27FC236}">
              <a16:creationId xmlns:a16="http://schemas.microsoft.com/office/drawing/2014/main" id="{30CFDD54-F03B-457A-A3CE-30704A0C784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226</xdr:row>
      <xdr:rowOff>161925</xdr:rowOff>
    </xdr:from>
    <xdr:ext cx="304800" cy="307182"/>
    <xdr:sp macro="" textlink="">
      <xdr:nvSpPr>
        <xdr:cNvPr id="432" name="AutoShape 3" descr="blob:https://web.whatsapp.com/207f9b22-a611-4d6f-9984-78d7d1ff46db">
          <a:extLst>
            <a:ext uri="{FF2B5EF4-FFF2-40B4-BE49-F238E27FC236}">
              <a16:creationId xmlns:a16="http://schemas.microsoft.com/office/drawing/2014/main" id="{13F92A26-1628-4754-8AD4-39FAF4BD26C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227</xdr:row>
      <xdr:rowOff>161925</xdr:rowOff>
    </xdr:from>
    <xdr:ext cx="304800" cy="307182"/>
    <xdr:sp macro="" textlink="">
      <xdr:nvSpPr>
        <xdr:cNvPr id="433" name="AutoShape 3" descr="blob:https://web.whatsapp.com/207f9b22-a611-4d6f-9984-78d7d1ff46db">
          <a:extLst>
            <a:ext uri="{FF2B5EF4-FFF2-40B4-BE49-F238E27FC236}">
              <a16:creationId xmlns:a16="http://schemas.microsoft.com/office/drawing/2014/main" id="{87793D2A-D353-43EB-9961-FCB9D2FF499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227</xdr:row>
      <xdr:rowOff>161925</xdr:rowOff>
    </xdr:from>
    <xdr:ext cx="304800" cy="307182"/>
    <xdr:sp macro="" textlink="">
      <xdr:nvSpPr>
        <xdr:cNvPr id="434" name="AutoShape 3" descr="blob:https://web.whatsapp.com/207f9b22-a611-4d6f-9984-78d7d1ff46db">
          <a:extLst>
            <a:ext uri="{FF2B5EF4-FFF2-40B4-BE49-F238E27FC236}">
              <a16:creationId xmlns:a16="http://schemas.microsoft.com/office/drawing/2014/main" id="{818BD2C0-EA17-4992-A83E-8014FE65372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228</xdr:row>
      <xdr:rowOff>161925</xdr:rowOff>
    </xdr:from>
    <xdr:ext cx="304800" cy="307182"/>
    <xdr:sp macro="" textlink="">
      <xdr:nvSpPr>
        <xdr:cNvPr id="435" name="AutoShape 3" descr="blob:https://web.whatsapp.com/207f9b22-a611-4d6f-9984-78d7d1ff46db">
          <a:extLst>
            <a:ext uri="{FF2B5EF4-FFF2-40B4-BE49-F238E27FC236}">
              <a16:creationId xmlns:a16="http://schemas.microsoft.com/office/drawing/2014/main" id="{BDEB9708-FB17-47D1-8D94-E74E252A181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228</xdr:row>
      <xdr:rowOff>161925</xdr:rowOff>
    </xdr:from>
    <xdr:ext cx="304800" cy="307182"/>
    <xdr:sp macro="" textlink="">
      <xdr:nvSpPr>
        <xdr:cNvPr id="436" name="AutoShape 3" descr="blob:https://web.whatsapp.com/207f9b22-a611-4d6f-9984-78d7d1ff46db">
          <a:extLst>
            <a:ext uri="{FF2B5EF4-FFF2-40B4-BE49-F238E27FC236}">
              <a16:creationId xmlns:a16="http://schemas.microsoft.com/office/drawing/2014/main" id="{9758456C-5DA1-49F0-B257-4E7C53C0E9A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229</xdr:row>
      <xdr:rowOff>161925</xdr:rowOff>
    </xdr:from>
    <xdr:ext cx="304800" cy="307182"/>
    <xdr:sp macro="" textlink="">
      <xdr:nvSpPr>
        <xdr:cNvPr id="437" name="AutoShape 3" descr="blob:https://web.whatsapp.com/207f9b22-a611-4d6f-9984-78d7d1ff46db">
          <a:extLst>
            <a:ext uri="{FF2B5EF4-FFF2-40B4-BE49-F238E27FC236}">
              <a16:creationId xmlns:a16="http://schemas.microsoft.com/office/drawing/2014/main" id="{63B2FDC8-2201-4E1C-9A02-5B7AC3AFDD1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229</xdr:row>
      <xdr:rowOff>161925</xdr:rowOff>
    </xdr:from>
    <xdr:ext cx="304800" cy="307182"/>
    <xdr:sp macro="" textlink="">
      <xdr:nvSpPr>
        <xdr:cNvPr id="438" name="AutoShape 3" descr="blob:https://web.whatsapp.com/207f9b22-a611-4d6f-9984-78d7d1ff46db">
          <a:extLst>
            <a:ext uri="{FF2B5EF4-FFF2-40B4-BE49-F238E27FC236}">
              <a16:creationId xmlns:a16="http://schemas.microsoft.com/office/drawing/2014/main" id="{7A630767-F00A-496B-990D-F013EBE7403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230</xdr:row>
      <xdr:rowOff>161925</xdr:rowOff>
    </xdr:from>
    <xdr:ext cx="304800" cy="307182"/>
    <xdr:sp macro="" textlink="">
      <xdr:nvSpPr>
        <xdr:cNvPr id="439" name="AutoShape 3" descr="blob:https://web.whatsapp.com/207f9b22-a611-4d6f-9984-78d7d1ff46db">
          <a:extLst>
            <a:ext uri="{FF2B5EF4-FFF2-40B4-BE49-F238E27FC236}">
              <a16:creationId xmlns:a16="http://schemas.microsoft.com/office/drawing/2014/main" id="{1AFD1350-91A0-4BE6-9C26-DDEC09914FE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230</xdr:row>
      <xdr:rowOff>161925</xdr:rowOff>
    </xdr:from>
    <xdr:ext cx="304800" cy="307182"/>
    <xdr:sp macro="" textlink="">
      <xdr:nvSpPr>
        <xdr:cNvPr id="440" name="AutoShape 3" descr="blob:https://web.whatsapp.com/207f9b22-a611-4d6f-9984-78d7d1ff46db">
          <a:extLst>
            <a:ext uri="{FF2B5EF4-FFF2-40B4-BE49-F238E27FC236}">
              <a16:creationId xmlns:a16="http://schemas.microsoft.com/office/drawing/2014/main" id="{27A5756E-BF0A-47B0-A68F-FB95D915F09F}"/>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231</xdr:row>
      <xdr:rowOff>161925</xdr:rowOff>
    </xdr:from>
    <xdr:ext cx="304800" cy="307182"/>
    <xdr:sp macro="" textlink="">
      <xdr:nvSpPr>
        <xdr:cNvPr id="441" name="AutoShape 3" descr="blob:https://web.whatsapp.com/207f9b22-a611-4d6f-9984-78d7d1ff46db">
          <a:extLst>
            <a:ext uri="{FF2B5EF4-FFF2-40B4-BE49-F238E27FC236}">
              <a16:creationId xmlns:a16="http://schemas.microsoft.com/office/drawing/2014/main" id="{A0593963-857C-437B-BA46-1C5901B8EB4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231</xdr:row>
      <xdr:rowOff>161925</xdr:rowOff>
    </xdr:from>
    <xdr:ext cx="304800" cy="307182"/>
    <xdr:sp macro="" textlink="">
      <xdr:nvSpPr>
        <xdr:cNvPr id="442" name="AutoShape 3" descr="blob:https://web.whatsapp.com/207f9b22-a611-4d6f-9984-78d7d1ff46db">
          <a:extLst>
            <a:ext uri="{FF2B5EF4-FFF2-40B4-BE49-F238E27FC236}">
              <a16:creationId xmlns:a16="http://schemas.microsoft.com/office/drawing/2014/main" id="{ADA63281-5DFD-46D7-A743-A50E8476B84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232</xdr:row>
      <xdr:rowOff>161925</xdr:rowOff>
    </xdr:from>
    <xdr:ext cx="304800" cy="307182"/>
    <xdr:sp macro="" textlink="">
      <xdr:nvSpPr>
        <xdr:cNvPr id="443" name="AutoShape 3" descr="blob:https://web.whatsapp.com/207f9b22-a611-4d6f-9984-78d7d1ff46db">
          <a:extLst>
            <a:ext uri="{FF2B5EF4-FFF2-40B4-BE49-F238E27FC236}">
              <a16:creationId xmlns:a16="http://schemas.microsoft.com/office/drawing/2014/main" id="{20792A63-208D-4277-94A3-2D6A5434F8C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232</xdr:row>
      <xdr:rowOff>161925</xdr:rowOff>
    </xdr:from>
    <xdr:ext cx="304800" cy="307182"/>
    <xdr:sp macro="" textlink="">
      <xdr:nvSpPr>
        <xdr:cNvPr id="444" name="AutoShape 3" descr="blob:https://web.whatsapp.com/207f9b22-a611-4d6f-9984-78d7d1ff46db">
          <a:extLst>
            <a:ext uri="{FF2B5EF4-FFF2-40B4-BE49-F238E27FC236}">
              <a16:creationId xmlns:a16="http://schemas.microsoft.com/office/drawing/2014/main" id="{568A915E-88E3-463E-842F-765DB77C43C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233</xdr:row>
      <xdr:rowOff>161925</xdr:rowOff>
    </xdr:from>
    <xdr:ext cx="304800" cy="307182"/>
    <xdr:sp macro="" textlink="">
      <xdr:nvSpPr>
        <xdr:cNvPr id="445" name="AutoShape 3" descr="blob:https://web.whatsapp.com/207f9b22-a611-4d6f-9984-78d7d1ff46db">
          <a:extLst>
            <a:ext uri="{FF2B5EF4-FFF2-40B4-BE49-F238E27FC236}">
              <a16:creationId xmlns:a16="http://schemas.microsoft.com/office/drawing/2014/main" id="{F391B3A3-2821-4ED1-9705-7D9A0F29582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233</xdr:row>
      <xdr:rowOff>161925</xdr:rowOff>
    </xdr:from>
    <xdr:ext cx="304800" cy="307182"/>
    <xdr:sp macro="" textlink="">
      <xdr:nvSpPr>
        <xdr:cNvPr id="446" name="AutoShape 3" descr="blob:https://web.whatsapp.com/207f9b22-a611-4d6f-9984-78d7d1ff46db">
          <a:extLst>
            <a:ext uri="{FF2B5EF4-FFF2-40B4-BE49-F238E27FC236}">
              <a16:creationId xmlns:a16="http://schemas.microsoft.com/office/drawing/2014/main" id="{22401C12-77CF-4D68-B34A-4F166D11B3E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234</xdr:row>
      <xdr:rowOff>161925</xdr:rowOff>
    </xdr:from>
    <xdr:ext cx="304800" cy="307182"/>
    <xdr:sp macro="" textlink="">
      <xdr:nvSpPr>
        <xdr:cNvPr id="447" name="AutoShape 3" descr="blob:https://web.whatsapp.com/207f9b22-a611-4d6f-9984-78d7d1ff46db">
          <a:extLst>
            <a:ext uri="{FF2B5EF4-FFF2-40B4-BE49-F238E27FC236}">
              <a16:creationId xmlns:a16="http://schemas.microsoft.com/office/drawing/2014/main" id="{69E99E35-995A-4ED2-B0C0-800DAA472D8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234</xdr:row>
      <xdr:rowOff>161925</xdr:rowOff>
    </xdr:from>
    <xdr:ext cx="304800" cy="307182"/>
    <xdr:sp macro="" textlink="">
      <xdr:nvSpPr>
        <xdr:cNvPr id="448" name="AutoShape 3" descr="blob:https://web.whatsapp.com/207f9b22-a611-4d6f-9984-78d7d1ff46db">
          <a:extLst>
            <a:ext uri="{FF2B5EF4-FFF2-40B4-BE49-F238E27FC236}">
              <a16:creationId xmlns:a16="http://schemas.microsoft.com/office/drawing/2014/main" id="{7A2365B2-C7D4-4D30-A295-E07C0A98AB64}"/>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235</xdr:row>
      <xdr:rowOff>161925</xdr:rowOff>
    </xdr:from>
    <xdr:ext cx="304800" cy="307182"/>
    <xdr:sp macro="" textlink="">
      <xdr:nvSpPr>
        <xdr:cNvPr id="449" name="AutoShape 3" descr="blob:https://web.whatsapp.com/207f9b22-a611-4d6f-9984-78d7d1ff46db">
          <a:extLst>
            <a:ext uri="{FF2B5EF4-FFF2-40B4-BE49-F238E27FC236}">
              <a16:creationId xmlns:a16="http://schemas.microsoft.com/office/drawing/2014/main" id="{4FF3761A-8096-4015-AB42-09F2730BFF2C}"/>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235</xdr:row>
      <xdr:rowOff>161925</xdr:rowOff>
    </xdr:from>
    <xdr:ext cx="304800" cy="307182"/>
    <xdr:sp macro="" textlink="">
      <xdr:nvSpPr>
        <xdr:cNvPr id="450" name="AutoShape 3" descr="blob:https://web.whatsapp.com/207f9b22-a611-4d6f-9984-78d7d1ff46db">
          <a:extLst>
            <a:ext uri="{FF2B5EF4-FFF2-40B4-BE49-F238E27FC236}">
              <a16:creationId xmlns:a16="http://schemas.microsoft.com/office/drawing/2014/main" id="{4FF883D7-C97F-4BEB-9EB7-1F87870AC14A}"/>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236</xdr:row>
      <xdr:rowOff>161925</xdr:rowOff>
    </xdr:from>
    <xdr:ext cx="304800" cy="307182"/>
    <xdr:sp macro="" textlink="">
      <xdr:nvSpPr>
        <xdr:cNvPr id="451" name="AutoShape 3" descr="blob:https://web.whatsapp.com/207f9b22-a611-4d6f-9984-78d7d1ff46db">
          <a:extLst>
            <a:ext uri="{FF2B5EF4-FFF2-40B4-BE49-F238E27FC236}">
              <a16:creationId xmlns:a16="http://schemas.microsoft.com/office/drawing/2014/main" id="{9264F15F-603F-4E1D-80DA-8E8EE987CC5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236</xdr:row>
      <xdr:rowOff>161925</xdr:rowOff>
    </xdr:from>
    <xdr:ext cx="304800" cy="307182"/>
    <xdr:sp macro="" textlink="">
      <xdr:nvSpPr>
        <xdr:cNvPr id="452" name="AutoShape 3" descr="blob:https://web.whatsapp.com/207f9b22-a611-4d6f-9984-78d7d1ff46db">
          <a:extLst>
            <a:ext uri="{FF2B5EF4-FFF2-40B4-BE49-F238E27FC236}">
              <a16:creationId xmlns:a16="http://schemas.microsoft.com/office/drawing/2014/main" id="{5AEF47E8-213F-4B50-A1A8-53F757138F1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237</xdr:row>
      <xdr:rowOff>161925</xdr:rowOff>
    </xdr:from>
    <xdr:ext cx="304800" cy="307182"/>
    <xdr:sp macro="" textlink="">
      <xdr:nvSpPr>
        <xdr:cNvPr id="453" name="AutoShape 3" descr="blob:https://web.whatsapp.com/207f9b22-a611-4d6f-9984-78d7d1ff46db">
          <a:extLst>
            <a:ext uri="{FF2B5EF4-FFF2-40B4-BE49-F238E27FC236}">
              <a16:creationId xmlns:a16="http://schemas.microsoft.com/office/drawing/2014/main" id="{D6EA6D44-DD18-4760-8AF5-F760EC60C556}"/>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237</xdr:row>
      <xdr:rowOff>161925</xdr:rowOff>
    </xdr:from>
    <xdr:ext cx="304800" cy="307182"/>
    <xdr:sp macro="" textlink="">
      <xdr:nvSpPr>
        <xdr:cNvPr id="454" name="AutoShape 3" descr="blob:https://web.whatsapp.com/207f9b22-a611-4d6f-9984-78d7d1ff46db">
          <a:extLst>
            <a:ext uri="{FF2B5EF4-FFF2-40B4-BE49-F238E27FC236}">
              <a16:creationId xmlns:a16="http://schemas.microsoft.com/office/drawing/2014/main" id="{F1F495C3-4B93-4E91-85B6-C1FA477E4A8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238</xdr:row>
      <xdr:rowOff>161925</xdr:rowOff>
    </xdr:from>
    <xdr:ext cx="304800" cy="307182"/>
    <xdr:sp macro="" textlink="">
      <xdr:nvSpPr>
        <xdr:cNvPr id="455" name="AutoShape 3" descr="blob:https://web.whatsapp.com/207f9b22-a611-4d6f-9984-78d7d1ff46db">
          <a:extLst>
            <a:ext uri="{FF2B5EF4-FFF2-40B4-BE49-F238E27FC236}">
              <a16:creationId xmlns:a16="http://schemas.microsoft.com/office/drawing/2014/main" id="{91D9C5F0-198A-4999-B1A8-41A80F700298}"/>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238</xdr:row>
      <xdr:rowOff>161925</xdr:rowOff>
    </xdr:from>
    <xdr:ext cx="304800" cy="307182"/>
    <xdr:sp macro="" textlink="">
      <xdr:nvSpPr>
        <xdr:cNvPr id="456" name="AutoShape 3" descr="blob:https://web.whatsapp.com/207f9b22-a611-4d6f-9984-78d7d1ff46db">
          <a:extLst>
            <a:ext uri="{FF2B5EF4-FFF2-40B4-BE49-F238E27FC236}">
              <a16:creationId xmlns:a16="http://schemas.microsoft.com/office/drawing/2014/main" id="{16AAE126-3F87-42D8-8BE9-F6D8D92F1FF3}"/>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239</xdr:row>
      <xdr:rowOff>161925</xdr:rowOff>
    </xdr:from>
    <xdr:ext cx="304800" cy="307182"/>
    <xdr:sp macro="" textlink="">
      <xdr:nvSpPr>
        <xdr:cNvPr id="457" name="AutoShape 3" descr="blob:https://web.whatsapp.com/207f9b22-a611-4d6f-9984-78d7d1ff46db">
          <a:extLst>
            <a:ext uri="{FF2B5EF4-FFF2-40B4-BE49-F238E27FC236}">
              <a16:creationId xmlns:a16="http://schemas.microsoft.com/office/drawing/2014/main" id="{C6E1B81A-BB9E-4419-A9F6-0393FA2D935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239</xdr:row>
      <xdr:rowOff>161925</xdr:rowOff>
    </xdr:from>
    <xdr:ext cx="304800" cy="307182"/>
    <xdr:sp macro="" textlink="">
      <xdr:nvSpPr>
        <xdr:cNvPr id="458" name="AutoShape 3" descr="blob:https://web.whatsapp.com/207f9b22-a611-4d6f-9984-78d7d1ff46db">
          <a:extLst>
            <a:ext uri="{FF2B5EF4-FFF2-40B4-BE49-F238E27FC236}">
              <a16:creationId xmlns:a16="http://schemas.microsoft.com/office/drawing/2014/main" id="{8EA65E9E-3FAB-4F48-974A-42FCECA2614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240</xdr:row>
      <xdr:rowOff>161925</xdr:rowOff>
    </xdr:from>
    <xdr:ext cx="304800" cy="307182"/>
    <xdr:sp macro="" textlink="">
      <xdr:nvSpPr>
        <xdr:cNvPr id="459" name="AutoShape 3" descr="blob:https://web.whatsapp.com/207f9b22-a611-4d6f-9984-78d7d1ff46db">
          <a:extLst>
            <a:ext uri="{FF2B5EF4-FFF2-40B4-BE49-F238E27FC236}">
              <a16:creationId xmlns:a16="http://schemas.microsoft.com/office/drawing/2014/main" id="{6E8A5D4D-EBEE-4815-9888-C8251F24E9D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240</xdr:row>
      <xdr:rowOff>161925</xdr:rowOff>
    </xdr:from>
    <xdr:ext cx="304800" cy="307182"/>
    <xdr:sp macro="" textlink="">
      <xdr:nvSpPr>
        <xdr:cNvPr id="460" name="AutoShape 3" descr="blob:https://web.whatsapp.com/207f9b22-a611-4d6f-9984-78d7d1ff46db">
          <a:extLst>
            <a:ext uri="{FF2B5EF4-FFF2-40B4-BE49-F238E27FC236}">
              <a16:creationId xmlns:a16="http://schemas.microsoft.com/office/drawing/2014/main" id="{E97D015E-F814-4FD9-9222-86A2B414C77D}"/>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241</xdr:row>
      <xdr:rowOff>161925</xdr:rowOff>
    </xdr:from>
    <xdr:ext cx="304800" cy="307182"/>
    <xdr:sp macro="" textlink="">
      <xdr:nvSpPr>
        <xdr:cNvPr id="461" name="AutoShape 3" descr="blob:https://web.whatsapp.com/207f9b22-a611-4d6f-9984-78d7d1ff46db">
          <a:extLst>
            <a:ext uri="{FF2B5EF4-FFF2-40B4-BE49-F238E27FC236}">
              <a16:creationId xmlns:a16="http://schemas.microsoft.com/office/drawing/2014/main" id="{AC6E5E01-F788-4D69-BE5D-3F2243B3F3E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241</xdr:row>
      <xdr:rowOff>161925</xdr:rowOff>
    </xdr:from>
    <xdr:ext cx="304800" cy="307182"/>
    <xdr:sp macro="" textlink="">
      <xdr:nvSpPr>
        <xdr:cNvPr id="462" name="AutoShape 3" descr="blob:https://web.whatsapp.com/207f9b22-a611-4d6f-9984-78d7d1ff46db">
          <a:extLst>
            <a:ext uri="{FF2B5EF4-FFF2-40B4-BE49-F238E27FC236}">
              <a16:creationId xmlns:a16="http://schemas.microsoft.com/office/drawing/2014/main" id="{6F835D7F-D5A7-4237-8593-B38EDF6A2E40}"/>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242</xdr:row>
      <xdr:rowOff>161925</xdr:rowOff>
    </xdr:from>
    <xdr:ext cx="304800" cy="307182"/>
    <xdr:sp macro="" textlink="">
      <xdr:nvSpPr>
        <xdr:cNvPr id="463" name="AutoShape 3" descr="blob:https://web.whatsapp.com/207f9b22-a611-4d6f-9984-78d7d1ff46db">
          <a:extLst>
            <a:ext uri="{FF2B5EF4-FFF2-40B4-BE49-F238E27FC236}">
              <a16:creationId xmlns:a16="http://schemas.microsoft.com/office/drawing/2014/main" id="{F27C0993-A19E-4571-B60F-771308468DE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242</xdr:row>
      <xdr:rowOff>161925</xdr:rowOff>
    </xdr:from>
    <xdr:ext cx="304800" cy="307182"/>
    <xdr:sp macro="" textlink="">
      <xdr:nvSpPr>
        <xdr:cNvPr id="464" name="AutoShape 3" descr="blob:https://web.whatsapp.com/207f9b22-a611-4d6f-9984-78d7d1ff46db">
          <a:extLst>
            <a:ext uri="{FF2B5EF4-FFF2-40B4-BE49-F238E27FC236}">
              <a16:creationId xmlns:a16="http://schemas.microsoft.com/office/drawing/2014/main" id="{EE01DF9D-BCE2-498C-AAE7-446454F4964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243</xdr:row>
      <xdr:rowOff>161925</xdr:rowOff>
    </xdr:from>
    <xdr:ext cx="304800" cy="307182"/>
    <xdr:sp macro="" textlink="">
      <xdr:nvSpPr>
        <xdr:cNvPr id="465" name="AutoShape 3" descr="blob:https://web.whatsapp.com/207f9b22-a611-4d6f-9984-78d7d1ff46db">
          <a:extLst>
            <a:ext uri="{FF2B5EF4-FFF2-40B4-BE49-F238E27FC236}">
              <a16:creationId xmlns:a16="http://schemas.microsoft.com/office/drawing/2014/main" id="{4C311735-26D9-4A58-9895-48B42F575F8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243</xdr:row>
      <xdr:rowOff>161925</xdr:rowOff>
    </xdr:from>
    <xdr:ext cx="304800" cy="307182"/>
    <xdr:sp macro="" textlink="">
      <xdr:nvSpPr>
        <xdr:cNvPr id="466" name="AutoShape 3" descr="blob:https://web.whatsapp.com/207f9b22-a611-4d6f-9984-78d7d1ff46db">
          <a:extLst>
            <a:ext uri="{FF2B5EF4-FFF2-40B4-BE49-F238E27FC236}">
              <a16:creationId xmlns:a16="http://schemas.microsoft.com/office/drawing/2014/main" id="{80DF5C88-B78B-44DB-AF93-7EFAC8BE6DC6}"/>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244</xdr:row>
      <xdr:rowOff>161925</xdr:rowOff>
    </xdr:from>
    <xdr:ext cx="304800" cy="307182"/>
    <xdr:sp macro="" textlink="">
      <xdr:nvSpPr>
        <xdr:cNvPr id="467" name="AutoShape 3" descr="blob:https://web.whatsapp.com/207f9b22-a611-4d6f-9984-78d7d1ff46db">
          <a:extLst>
            <a:ext uri="{FF2B5EF4-FFF2-40B4-BE49-F238E27FC236}">
              <a16:creationId xmlns:a16="http://schemas.microsoft.com/office/drawing/2014/main" id="{924D8E5E-922C-401D-86D6-2480B1891BE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244</xdr:row>
      <xdr:rowOff>161925</xdr:rowOff>
    </xdr:from>
    <xdr:ext cx="304800" cy="307182"/>
    <xdr:sp macro="" textlink="">
      <xdr:nvSpPr>
        <xdr:cNvPr id="468" name="AutoShape 3" descr="blob:https://web.whatsapp.com/207f9b22-a611-4d6f-9984-78d7d1ff46db">
          <a:extLst>
            <a:ext uri="{FF2B5EF4-FFF2-40B4-BE49-F238E27FC236}">
              <a16:creationId xmlns:a16="http://schemas.microsoft.com/office/drawing/2014/main" id="{C9C61871-FB41-4FF8-A43F-24235425669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245</xdr:row>
      <xdr:rowOff>161925</xdr:rowOff>
    </xdr:from>
    <xdr:ext cx="304800" cy="307182"/>
    <xdr:sp macro="" textlink="">
      <xdr:nvSpPr>
        <xdr:cNvPr id="469" name="AutoShape 3" descr="blob:https://web.whatsapp.com/207f9b22-a611-4d6f-9984-78d7d1ff46db">
          <a:extLst>
            <a:ext uri="{FF2B5EF4-FFF2-40B4-BE49-F238E27FC236}">
              <a16:creationId xmlns:a16="http://schemas.microsoft.com/office/drawing/2014/main" id="{A6DCD8D5-1A89-459B-B3AD-346EF7B09E33}"/>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245</xdr:row>
      <xdr:rowOff>161925</xdr:rowOff>
    </xdr:from>
    <xdr:ext cx="304800" cy="307182"/>
    <xdr:sp macro="" textlink="">
      <xdr:nvSpPr>
        <xdr:cNvPr id="470" name="AutoShape 3" descr="blob:https://web.whatsapp.com/207f9b22-a611-4d6f-9984-78d7d1ff46db">
          <a:extLst>
            <a:ext uri="{FF2B5EF4-FFF2-40B4-BE49-F238E27FC236}">
              <a16:creationId xmlns:a16="http://schemas.microsoft.com/office/drawing/2014/main" id="{7D058A25-84DF-4EC6-A643-4C61918B2BB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246</xdr:row>
      <xdr:rowOff>161925</xdr:rowOff>
    </xdr:from>
    <xdr:ext cx="304800" cy="307182"/>
    <xdr:sp macro="" textlink="">
      <xdr:nvSpPr>
        <xdr:cNvPr id="471" name="AutoShape 3" descr="blob:https://web.whatsapp.com/207f9b22-a611-4d6f-9984-78d7d1ff46db">
          <a:extLst>
            <a:ext uri="{FF2B5EF4-FFF2-40B4-BE49-F238E27FC236}">
              <a16:creationId xmlns:a16="http://schemas.microsoft.com/office/drawing/2014/main" id="{2FAE1FAA-FD8D-4C01-95EE-255D314101DB}"/>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246</xdr:row>
      <xdr:rowOff>161925</xdr:rowOff>
    </xdr:from>
    <xdr:ext cx="304800" cy="307182"/>
    <xdr:sp macro="" textlink="">
      <xdr:nvSpPr>
        <xdr:cNvPr id="472" name="AutoShape 3" descr="blob:https://web.whatsapp.com/207f9b22-a611-4d6f-9984-78d7d1ff46db">
          <a:extLst>
            <a:ext uri="{FF2B5EF4-FFF2-40B4-BE49-F238E27FC236}">
              <a16:creationId xmlns:a16="http://schemas.microsoft.com/office/drawing/2014/main" id="{1A8B953F-97B9-4DAA-B73E-4140E3617EA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247</xdr:row>
      <xdr:rowOff>161925</xdr:rowOff>
    </xdr:from>
    <xdr:ext cx="304800" cy="307182"/>
    <xdr:sp macro="" textlink="">
      <xdr:nvSpPr>
        <xdr:cNvPr id="473" name="AutoShape 3" descr="blob:https://web.whatsapp.com/207f9b22-a611-4d6f-9984-78d7d1ff46db">
          <a:extLst>
            <a:ext uri="{FF2B5EF4-FFF2-40B4-BE49-F238E27FC236}">
              <a16:creationId xmlns:a16="http://schemas.microsoft.com/office/drawing/2014/main" id="{E6F140D5-CA44-462A-84BE-275A7000686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247</xdr:row>
      <xdr:rowOff>161925</xdr:rowOff>
    </xdr:from>
    <xdr:ext cx="304800" cy="307182"/>
    <xdr:sp macro="" textlink="">
      <xdr:nvSpPr>
        <xdr:cNvPr id="474" name="AutoShape 3" descr="blob:https://web.whatsapp.com/207f9b22-a611-4d6f-9984-78d7d1ff46db">
          <a:extLst>
            <a:ext uri="{FF2B5EF4-FFF2-40B4-BE49-F238E27FC236}">
              <a16:creationId xmlns:a16="http://schemas.microsoft.com/office/drawing/2014/main" id="{2F3A9D14-EE2F-4E75-8750-531B698AAFEC}"/>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248</xdr:row>
      <xdr:rowOff>161925</xdr:rowOff>
    </xdr:from>
    <xdr:ext cx="304800" cy="307182"/>
    <xdr:sp macro="" textlink="">
      <xdr:nvSpPr>
        <xdr:cNvPr id="475" name="AutoShape 3" descr="blob:https://web.whatsapp.com/207f9b22-a611-4d6f-9984-78d7d1ff46db">
          <a:extLst>
            <a:ext uri="{FF2B5EF4-FFF2-40B4-BE49-F238E27FC236}">
              <a16:creationId xmlns:a16="http://schemas.microsoft.com/office/drawing/2014/main" id="{D1C3FA85-479F-4864-9D4C-D592B77B1EE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248</xdr:row>
      <xdr:rowOff>161925</xdr:rowOff>
    </xdr:from>
    <xdr:ext cx="304800" cy="307182"/>
    <xdr:sp macro="" textlink="">
      <xdr:nvSpPr>
        <xdr:cNvPr id="476" name="AutoShape 3" descr="blob:https://web.whatsapp.com/207f9b22-a611-4d6f-9984-78d7d1ff46db">
          <a:extLst>
            <a:ext uri="{FF2B5EF4-FFF2-40B4-BE49-F238E27FC236}">
              <a16:creationId xmlns:a16="http://schemas.microsoft.com/office/drawing/2014/main" id="{1E9ABDCB-843F-4119-BFC1-7791D6EE745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249</xdr:row>
      <xdr:rowOff>161925</xdr:rowOff>
    </xdr:from>
    <xdr:ext cx="304800" cy="307182"/>
    <xdr:sp macro="" textlink="">
      <xdr:nvSpPr>
        <xdr:cNvPr id="477" name="AutoShape 3" descr="blob:https://web.whatsapp.com/207f9b22-a611-4d6f-9984-78d7d1ff46db">
          <a:extLst>
            <a:ext uri="{FF2B5EF4-FFF2-40B4-BE49-F238E27FC236}">
              <a16:creationId xmlns:a16="http://schemas.microsoft.com/office/drawing/2014/main" id="{DB1033E4-3112-4E62-85A5-98C7FAE1BFC2}"/>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249</xdr:row>
      <xdr:rowOff>161925</xdr:rowOff>
    </xdr:from>
    <xdr:ext cx="304800" cy="307182"/>
    <xdr:sp macro="" textlink="">
      <xdr:nvSpPr>
        <xdr:cNvPr id="478" name="AutoShape 3" descr="blob:https://web.whatsapp.com/207f9b22-a611-4d6f-9984-78d7d1ff46db">
          <a:extLst>
            <a:ext uri="{FF2B5EF4-FFF2-40B4-BE49-F238E27FC236}">
              <a16:creationId xmlns:a16="http://schemas.microsoft.com/office/drawing/2014/main" id="{060A7C87-5C7F-4CA4-85A6-CE7D25EA6B99}"/>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250</xdr:row>
      <xdr:rowOff>161925</xdr:rowOff>
    </xdr:from>
    <xdr:ext cx="304800" cy="307182"/>
    <xdr:sp macro="" textlink="">
      <xdr:nvSpPr>
        <xdr:cNvPr id="479" name="AutoShape 3" descr="blob:https://web.whatsapp.com/207f9b22-a611-4d6f-9984-78d7d1ff46db">
          <a:extLst>
            <a:ext uri="{FF2B5EF4-FFF2-40B4-BE49-F238E27FC236}">
              <a16:creationId xmlns:a16="http://schemas.microsoft.com/office/drawing/2014/main" id="{55F06DBF-190B-4223-B5A8-83022B1BE24A}"/>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250</xdr:row>
      <xdr:rowOff>161925</xdr:rowOff>
    </xdr:from>
    <xdr:ext cx="304800" cy="307182"/>
    <xdr:sp macro="" textlink="">
      <xdr:nvSpPr>
        <xdr:cNvPr id="480" name="AutoShape 3" descr="blob:https://web.whatsapp.com/207f9b22-a611-4d6f-9984-78d7d1ff46db">
          <a:extLst>
            <a:ext uri="{FF2B5EF4-FFF2-40B4-BE49-F238E27FC236}">
              <a16:creationId xmlns:a16="http://schemas.microsoft.com/office/drawing/2014/main" id="{9A6260EE-B4DA-4824-A3BA-18A256A242C5}"/>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251</xdr:row>
      <xdr:rowOff>161925</xdr:rowOff>
    </xdr:from>
    <xdr:ext cx="304800" cy="307182"/>
    <xdr:sp macro="" textlink="">
      <xdr:nvSpPr>
        <xdr:cNvPr id="481" name="AutoShape 3" descr="blob:https://web.whatsapp.com/207f9b22-a611-4d6f-9984-78d7d1ff46db">
          <a:extLst>
            <a:ext uri="{FF2B5EF4-FFF2-40B4-BE49-F238E27FC236}">
              <a16:creationId xmlns:a16="http://schemas.microsoft.com/office/drawing/2014/main" id="{89C27757-0754-4652-9CEF-85B576C3DB65}"/>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251</xdr:row>
      <xdr:rowOff>161925</xdr:rowOff>
    </xdr:from>
    <xdr:ext cx="304800" cy="307182"/>
    <xdr:sp macro="" textlink="">
      <xdr:nvSpPr>
        <xdr:cNvPr id="482" name="AutoShape 3" descr="blob:https://web.whatsapp.com/207f9b22-a611-4d6f-9984-78d7d1ff46db">
          <a:extLst>
            <a:ext uri="{FF2B5EF4-FFF2-40B4-BE49-F238E27FC236}">
              <a16:creationId xmlns:a16="http://schemas.microsoft.com/office/drawing/2014/main" id="{A9CDD246-A3F7-4477-A241-4C2F4C739FF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252</xdr:row>
      <xdr:rowOff>161925</xdr:rowOff>
    </xdr:from>
    <xdr:ext cx="304800" cy="307182"/>
    <xdr:sp macro="" textlink="">
      <xdr:nvSpPr>
        <xdr:cNvPr id="483" name="AutoShape 3" descr="blob:https://web.whatsapp.com/207f9b22-a611-4d6f-9984-78d7d1ff46db">
          <a:extLst>
            <a:ext uri="{FF2B5EF4-FFF2-40B4-BE49-F238E27FC236}">
              <a16:creationId xmlns:a16="http://schemas.microsoft.com/office/drawing/2014/main" id="{5A81CF41-9230-453B-982C-75B8C07A71F1}"/>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252</xdr:row>
      <xdr:rowOff>161925</xdr:rowOff>
    </xdr:from>
    <xdr:ext cx="304800" cy="307182"/>
    <xdr:sp macro="" textlink="">
      <xdr:nvSpPr>
        <xdr:cNvPr id="484" name="AutoShape 3" descr="blob:https://web.whatsapp.com/207f9b22-a611-4d6f-9984-78d7d1ff46db">
          <a:extLst>
            <a:ext uri="{FF2B5EF4-FFF2-40B4-BE49-F238E27FC236}">
              <a16:creationId xmlns:a16="http://schemas.microsoft.com/office/drawing/2014/main" id="{2169EFDB-F864-443E-85AD-70DB6D1A47DE}"/>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253</xdr:row>
      <xdr:rowOff>161925</xdr:rowOff>
    </xdr:from>
    <xdr:ext cx="304800" cy="307182"/>
    <xdr:sp macro="" textlink="">
      <xdr:nvSpPr>
        <xdr:cNvPr id="485" name="AutoShape 3" descr="blob:https://web.whatsapp.com/207f9b22-a611-4d6f-9984-78d7d1ff46db">
          <a:extLst>
            <a:ext uri="{FF2B5EF4-FFF2-40B4-BE49-F238E27FC236}">
              <a16:creationId xmlns:a16="http://schemas.microsoft.com/office/drawing/2014/main" id="{91F4DA4D-7A7C-4F2B-809C-F1F225E2FACD}"/>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253</xdr:row>
      <xdr:rowOff>161925</xdr:rowOff>
    </xdr:from>
    <xdr:ext cx="304800" cy="307182"/>
    <xdr:sp macro="" textlink="">
      <xdr:nvSpPr>
        <xdr:cNvPr id="486" name="AutoShape 3" descr="blob:https://web.whatsapp.com/207f9b22-a611-4d6f-9984-78d7d1ff46db">
          <a:extLst>
            <a:ext uri="{FF2B5EF4-FFF2-40B4-BE49-F238E27FC236}">
              <a16:creationId xmlns:a16="http://schemas.microsoft.com/office/drawing/2014/main" id="{1075904F-B5D9-4122-A432-995B26359DDB}"/>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254</xdr:row>
      <xdr:rowOff>161925</xdr:rowOff>
    </xdr:from>
    <xdr:ext cx="304800" cy="307182"/>
    <xdr:sp macro="" textlink="">
      <xdr:nvSpPr>
        <xdr:cNvPr id="487" name="AutoShape 3" descr="blob:https://web.whatsapp.com/207f9b22-a611-4d6f-9984-78d7d1ff46db">
          <a:extLst>
            <a:ext uri="{FF2B5EF4-FFF2-40B4-BE49-F238E27FC236}">
              <a16:creationId xmlns:a16="http://schemas.microsoft.com/office/drawing/2014/main" id="{4C5D850A-C407-4810-9512-1232C11C4729}"/>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254</xdr:row>
      <xdr:rowOff>161925</xdr:rowOff>
    </xdr:from>
    <xdr:ext cx="304800" cy="307182"/>
    <xdr:sp macro="" textlink="">
      <xdr:nvSpPr>
        <xdr:cNvPr id="488" name="AutoShape 3" descr="blob:https://web.whatsapp.com/207f9b22-a611-4d6f-9984-78d7d1ff46db">
          <a:extLst>
            <a:ext uri="{FF2B5EF4-FFF2-40B4-BE49-F238E27FC236}">
              <a16:creationId xmlns:a16="http://schemas.microsoft.com/office/drawing/2014/main" id="{39C1CC3A-46DD-4904-B842-A76B560CD822}"/>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255</xdr:row>
      <xdr:rowOff>161925</xdr:rowOff>
    </xdr:from>
    <xdr:ext cx="304800" cy="307182"/>
    <xdr:sp macro="" textlink="">
      <xdr:nvSpPr>
        <xdr:cNvPr id="489" name="AutoShape 3" descr="blob:https://web.whatsapp.com/207f9b22-a611-4d6f-9984-78d7d1ff46db">
          <a:extLst>
            <a:ext uri="{FF2B5EF4-FFF2-40B4-BE49-F238E27FC236}">
              <a16:creationId xmlns:a16="http://schemas.microsoft.com/office/drawing/2014/main" id="{5C1D6A5A-9176-47DA-B421-41F378EC6470}"/>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255</xdr:row>
      <xdr:rowOff>161925</xdr:rowOff>
    </xdr:from>
    <xdr:ext cx="304800" cy="307182"/>
    <xdr:sp macro="" textlink="">
      <xdr:nvSpPr>
        <xdr:cNvPr id="490" name="AutoShape 3" descr="blob:https://web.whatsapp.com/207f9b22-a611-4d6f-9984-78d7d1ff46db">
          <a:extLst>
            <a:ext uri="{FF2B5EF4-FFF2-40B4-BE49-F238E27FC236}">
              <a16:creationId xmlns:a16="http://schemas.microsoft.com/office/drawing/2014/main" id="{46A21411-CB8A-4035-8834-A18D47E21F57}"/>
            </a:ext>
          </a:extLst>
        </xdr:cNvPr>
        <xdr:cNvSpPr>
          <a:spLocks noChangeAspect="1" noChangeArrowheads="1"/>
        </xdr:cNvSpPr>
      </xdr:nvSpPr>
      <xdr:spPr bwMode="auto">
        <a:xfrm>
          <a:off x="14397038" y="3507581"/>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258</xdr:row>
      <xdr:rowOff>0</xdr:rowOff>
    </xdr:from>
    <xdr:ext cx="304800" cy="307182"/>
    <xdr:sp macro="" textlink="">
      <xdr:nvSpPr>
        <xdr:cNvPr id="491" name="AutoShape 3" descr="blob:https://web.whatsapp.com/207f9b22-a611-4d6f-9984-78d7d1ff46db">
          <a:extLst>
            <a:ext uri="{FF2B5EF4-FFF2-40B4-BE49-F238E27FC236}">
              <a16:creationId xmlns:a16="http://schemas.microsoft.com/office/drawing/2014/main" id="{AA4CF69C-B557-4D20-82C3-E832DE3633BE}"/>
            </a:ext>
          </a:extLst>
        </xdr:cNvPr>
        <xdr:cNvSpPr>
          <a:spLocks noChangeAspect="1" noChangeArrowheads="1"/>
        </xdr:cNvSpPr>
      </xdr:nvSpPr>
      <xdr:spPr bwMode="auto">
        <a:xfrm>
          <a:off x="14397038" y="3948113"/>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257</xdr:row>
      <xdr:rowOff>161925</xdr:rowOff>
    </xdr:from>
    <xdr:ext cx="304800" cy="307182"/>
    <xdr:sp macro="" textlink="">
      <xdr:nvSpPr>
        <xdr:cNvPr id="492" name="AutoShape 3" descr="blob:https://web.whatsapp.com/207f9b22-a611-4d6f-9984-78d7d1ff46db">
          <a:extLst>
            <a:ext uri="{FF2B5EF4-FFF2-40B4-BE49-F238E27FC236}">
              <a16:creationId xmlns:a16="http://schemas.microsoft.com/office/drawing/2014/main" id="{E7503F15-6CC4-4164-9BB8-5DEF76F46614}"/>
            </a:ext>
          </a:extLst>
        </xdr:cNvPr>
        <xdr:cNvSpPr>
          <a:spLocks noChangeAspect="1" noChangeArrowheads="1"/>
        </xdr:cNvSpPr>
      </xdr:nvSpPr>
      <xdr:spPr bwMode="auto">
        <a:xfrm>
          <a:off x="19215100" y="359524300"/>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256</xdr:row>
      <xdr:rowOff>161925</xdr:rowOff>
    </xdr:from>
    <xdr:ext cx="304800" cy="307182"/>
    <xdr:sp macro="" textlink="">
      <xdr:nvSpPr>
        <xdr:cNvPr id="493" name="AutoShape 3" descr="blob:https://web.whatsapp.com/207f9b22-a611-4d6f-9984-78d7d1ff46db">
          <a:extLst>
            <a:ext uri="{FF2B5EF4-FFF2-40B4-BE49-F238E27FC236}">
              <a16:creationId xmlns:a16="http://schemas.microsoft.com/office/drawing/2014/main" id="{2AD92977-3FBB-4081-B447-11AC97767794}"/>
            </a:ext>
          </a:extLst>
        </xdr:cNvPr>
        <xdr:cNvSpPr>
          <a:spLocks noChangeAspect="1" noChangeArrowheads="1"/>
        </xdr:cNvSpPr>
      </xdr:nvSpPr>
      <xdr:spPr bwMode="auto">
        <a:xfrm>
          <a:off x="19338925" y="3565620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85725</xdr:colOff>
      <xdr:row>256</xdr:row>
      <xdr:rowOff>161925</xdr:rowOff>
    </xdr:from>
    <xdr:ext cx="304800" cy="307182"/>
    <xdr:sp macro="" textlink="">
      <xdr:nvSpPr>
        <xdr:cNvPr id="494" name="AutoShape 3" descr="blob:https://web.whatsapp.com/207f9b22-a611-4d6f-9984-78d7d1ff46db">
          <a:extLst>
            <a:ext uri="{FF2B5EF4-FFF2-40B4-BE49-F238E27FC236}">
              <a16:creationId xmlns:a16="http://schemas.microsoft.com/office/drawing/2014/main" id="{8E1FBD93-C46C-4312-80A5-14369E2A421C}"/>
            </a:ext>
          </a:extLst>
        </xdr:cNvPr>
        <xdr:cNvSpPr>
          <a:spLocks noChangeAspect="1" noChangeArrowheads="1"/>
        </xdr:cNvSpPr>
      </xdr:nvSpPr>
      <xdr:spPr bwMode="auto">
        <a:xfrm>
          <a:off x="19338925" y="356562025"/>
          <a:ext cx="304800" cy="30718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Y273"/>
  <sheetViews>
    <sheetView showGridLines="0" tabSelected="1" view="pageBreakPreview" topLeftCell="A254" zoomScale="60" zoomScaleNormal="60" workbookViewId="0">
      <selection activeCell="B257" sqref="B257"/>
    </sheetView>
  </sheetViews>
  <sheetFormatPr baseColWidth="10" defaultColWidth="11.42578125" defaultRowHeight="15"/>
  <cols>
    <col min="1" max="1" width="11.140625" customWidth="1"/>
    <col min="2" max="2" width="22.85546875" style="1" customWidth="1"/>
    <col min="3" max="3" width="59.140625" customWidth="1"/>
    <col min="4" max="4" width="22.7109375" style="42" customWidth="1"/>
    <col min="5" max="5" width="32" customWidth="1"/>
    <col min="6" max="6" width="68.85546875" style="34" customWidth="1"/>
    <col min="7" max="7" width="26.7109375" customWidth="1"/>
    <col min="8" max="8" width="7.42578125" customWidth="1"/>
    <col min="9" max="9" width="7.28515625" customWidth="1"/>
    <col min="10" max="10" width="22.5703125" customWidth="1"/>
    <col min="11" max="11" width="18.5703125" customWidth="1"/>
    <col min="12" max="12" width="21.5703125" customWidth="1"/>
    <col min="13" max="13" width="15.85546875" customWidth="1"/>
    <col min="14" max="22" width="11.42578125" customWidth="1"/>
    <col min="23" max="23" width="14.85546875" customWidth="1"/>
    <col min="24" max="24" width="24.42578125" customWidth="1"/>
    <col min="25" max="25" width="83.85546875" customWidth="1"/>
    <col min="26" max="26" width="11.42578125" customWidth="1"/>
  </cols>
  <sheetData>
    <row r="1" spans="1:25" s="12" customFormat="1" ht="28.5" customHeight="1">
      <c r="A1" s="110"/>
      <c r="B1" s="111"/>
      <c r="C1" s="112"/>
      <c r="D1" s="119" t="s">
        <v>0</v>
      </c>
      <c r="E1" s="120"/>
      <c r="F1" s="120"/>
      <c r="G1" s="120"/>
      <c r="H1" s="120"/>
      <c r="I1" s="120"/>
      <c r="J1" s="120"/>
      <c r="K1" s="120"/>
      <c r="L1" s="120"/>
      <c r="M1" s="120"/>
      <c r="N1" s="120"/>
      <c r="O1" s="120"/>
      <c r="P1" s="120"/>
      <c r="Q1" s="120"/>
      <c r="R1" s="120"/>
      <c r="S1" s="120"/>
      <c r="T1" s="120"/>
      <c r="U1" s="120"/>
      <c r="V1" s="120"/>
      <c r="W1" s="120"/>
      <c r="X1" s="120"/>
      <c r="Y1" s="29" t="s">
        <v>1</v>
      </c>
    </row>
    <row r="2" spans="1:25" s="12" customFormat="1" ht="28.5" customHeight="1" thickBot="1">
      <c r="A2" s="113"/>
      <c r="B2" s="114"/>
      <c r="C2" s="115"/>
      <c r="D2" s="121"/>
      <c r="E2" s="122"/>
      <c r="F2" s="122"/>
      <c r="G2" s="122"/>
      <c r="H2" s="122"/>
      <c r="I2" s="122"/>
      <c r="J2" s="122"/>
      <c r="K2" s="122"/>
      <c r="L2" s="122"/>
      <c r="M2" s="122"/>
      <c r="N2" s="122"/>
      <c r="O2" s="122"/>
      <c r="P2" s="122"/>
      <c r="Q2" s="122"/>
      <c r="R2" s="122"/>
      <c r="S2" s="122"/>
      <c r="T2" s="122"/>
      <c r="U2" s="122"/>
      <c r="V2" s="122"/>
      <c r="W2" s="122"/>
      <c r="X2" s="122"/>
      <c r="Y2" s="30" t="s">
        <v>2</v>
      </c>
    </row>
    <row r="3" spans="1:25" s="12" customFormat="1" ht="28.5" customHeight="1">
      <c r="A3" s="113"/>
      <c r="B3" s="114"/>
      <c r="C3" s="115"/>
      <c r="D3" s="98" t="s">
        <v>3</v>
      </c>
      <c r="E3" s="99"/>
      <c r="F3" s="99"/>
      <c r="G3" s="99"/>
      <c r="H3" s="99"/>
      <c r="I3" s="99"/>
      <c r="J3" s="99"/>
      <c r="K3" s="99"/>
      <c r="L3" s="99"/>
      <c r="M3" s="99"/>
      <c r="N3" s="99"/>
      <c r="O3" s="99"/>
      <c r="P3" s="99"/>
      <c r="Q3" s="99"/>
      <c r="R3" s="99"/>
      <c r="S3" s="99"/>
      <c r="T3" s="99"/>
      <c r="U3" s="99"/>
      <c r="V3" s="99"/>
      <c r="W3" s="99"/>
      <c r="X3" s="99"/>
      <c r="Y3" s="30" t="s">
        <v>4</v>
      </c>
    </row>
    <row r="4" spans="1:25" s="12" customFormat="1" ht="28.5" customHeight="1" thickBot="1">
      <c r="A4" s="116"/>
      <c r="B4" s="117"/>
      <c r="C4" s="118"/>
      <c r="D4" s="100"/>
      <c r="E4" s="101"/>
      <c r="F4" s="101"/>
      <c r="G4" s="101"/>
      <c r="H4" s="101"/>
      <c r="I4" s="101"/>
      <c r="J4" s="101"/>
      <c r="K4" s="101"/>
      <c r="L4" s="101"/>
      <c r="M4" s="101"/>
      <c r="N4" s="101"/>
      <c r="O4" s="101"/>
      <c r="P4" s="101"/>
      <c r="Q4" s="101"/>
      <c r="R4" s="101"/>
      <c r="S4" s="101"/>
      <c r="T4" s="101"/>
      <c r="U4" s="101"/>
      <c r="V4" s="101"/>
      <c r="W4" s="101"/>
      <c r="X4" s="101"/>
      <c r="Y4" s="31" t="s">
        <v>5</v>
      </c>
    </row>
    <row r="5" spans="1:25" s="1" customFormat="1" ht="8.1" customHeight="1" thickBot="1">
      <c r="A5" s="5"/>
      <c r="B5" s="4"/>
      <c r="C5" s="4"/>
      <c r="D5" s="36"/>
      <c r="E5" s="4"/>
      <c r="F5" s="32"/>
      <c r="G5" s="4"/>
      <c r="H5" s="4"/>
      <c r="I5" s="4"/>
      <c r="J5" s="4"/>
      <c r="K5" s="9"/>
      <c r="L5" s="4"/>
      <c r="M5" s="10"/>
      <c r="N5" s="10"/>
      <c r="O5" s="4"/>
      <c r="P5" s="4"/>
      <c r="Q5" s="4"/>
      <c r="R5" s="4"/>
      <c r="S5" s="10"/>
      <c r="Y5"/>
    </row>
    <row r="6" spans="1:25" s="1" customFormat="1" ht="20.100000000000001" customHeight="1" thickBot="1">
      <c r="A6" s="79" t="s">
        <v>6</v>
      </c>
      <c r="B6" s="80"/>
      <c r="C6" s="80"/>
      <c r="D6" s="80"/>
      <c r="E6" s="80"/>
      <c r="F6" s="80"/>
      <c r="G6" s="80"/>
      <c r="H6" s="80"/>
      <c r="I6" s="80"/>
      <c r="J6" s="80"/>
      <c r="K6" s="80"/>
      <c r="L6" s="80"/>
      <c r="M6" s="80"/>
      <c r="N6" s="80"/>
      <c r="O6" s="80"/>
      <c r="P6" s="80"/>
      <c r="Q6" s="80"/>
      <c r="R6" s="80"/>
      <c r="S6" s="80"/>
      <c r="T6" s="80"/>
      <c r="U6" s="80"/>
      <c r="V6" s="80"/>
      <c r="W6" s="80"/>
      <c r="X6" s="80"/>
      <c r="Y6" s="81"/>
    </row>
    <row r="7" spans="1:25" s="1" customFormat="1" ht="8.1" customHeight="1" thickBot="1">
      <c r="A7" s="6"/>
      <c r="B7" s="15"/>
      <c r="C7" s="15"/>
      <c r="D7" s="41"/>
      <c r="E7" s="16"/>
      <c r="F7" s="33"/>
      <c r="G7" s="16"/>
      <c r="H7" s="4"/>
      <c r="I7" s="4"/>
      <c r="J7" s="4"/>
      <c r="K7" s="9"/>
      <c r="L7" s="4"/>
      <c r="M7" s="10"/>
      <c r="N7" s="10"/>
      <c r="O7" s="4"/>
      <c r="P7" s="4"/>
      <c r="Q7" s="4"/>
      <c r="S7"/>
      <c r="Y7" s="11"/>
    </row>
    <row r="8" spans="1:25" s="3" customFormat="1" ht="29.25" customHeight="1" thickBot="1">
      <c r="A8" s="103" t="s">
        <v>7</v>
      </c>
      <c r="B8" s="104"/>
      <c r="C8" s="105"/>
      <c r="D8" s="130" t="s">
        <v>8</v>
      </c>
      <c r="E8" s="131"/>
      <c r="F8" s="131"/>
      <c r="G8" s="132"/>
      <c r="H8" s="14"/>
      <c r="I8" s="133" t="s">
        <v>9</v>
      </c>
      <c r="J8" s="133"/>
      <c r="K8" s="130" t="s">
        <v>10</v>
      </c>
      <c r="L8" s="132"/>
      <c r="M8" s="18"/>
      <c r="N8" s="24"/>
      <c r="O8" s="106"/>
      <c r="P8" s="106"/>
      <c r="Q8" s="106"/>
      <c r="R8" s="79" t="s">
        <v>11</v>
      </c>
      <c r="S8" s="80"/>
      <c r="T8" s="80"/>
      <c r="U8" s="81"/>
      <c r="V8" s="107">
        <v>46164</v>
      </c>
      <c r="W8" s="108"/>
      <c r="X8" s="109"/>
      <c r="Y8" s="17"/>
    </row>
    <row r="9" spans="1:25" s="1" customFormat="1" ht="8.1" customHeight="1" thickBot="1">
      <c r="A9" s="6"/>
      <c r="B9" s="15"/>
      <c r="C9" s="15"/>
      <c r="D9" s="41"/>
      <c r="E9" s="16"/>
      <c r="F9" s="33"/>
      <c r="G9" s="16"/>
      <c r="H9" s="4"/>
      <c r="I9" s="4"/>
      <c r="J9" s="4"/>
      <c r="K9" s="9"/>
      <c r="L9" s="4"/>
      <c r="M9" s="10"/>
      <c r="N9" s="10"/>
      <c r="O9" s="4"/>
      <c r="P9" s="4"/>
      <c r="Q9" s="4"/>
      <c r="S9"/>
      <c r="Y9" s="11"/>
    </row>
    <row r="10" spans="1:25" s="2" customFormat="1" ht="28.5" customHeight="1" thickBot="1">
      <c r="A10" s="103" t="s">
        <v>12</v>
      </c>
      <c r="B10" s="123"/>
      <c r="C10" s="105"/>
      <c r="D10" s="124" t="s">
        <v>730</v>
      </c>
      <c r="E10" s="125"/>
      <c r="F10" s="125"/>
      <c r="G10" s="125"/>
      <c r="H10" s="125"/>
      <c r="I10" s="125"/>
      <c r="J10" s="125"/>
      <c r="K10" s="125"/>
      <c r="L10" s="125"/>
      <c r="M10" s="125"/>
      <c r="N10" s="125"/>
      <c r="O10" s="125"/>
      <c r="P10" s="125"/>
      <c r="Q10" s="125"/>
      <c r="R10" s="125"/>
      <c r="S10" s="125"/>
      <c r="T10" s="125"/>
      <c r="U10" s="125"/>
      <c r="V10" s="125"/>
      <c r="W10" s="125"/>
      <c r="X10" s="125"/>
      <c r="Y10" s="126"/>
    </row>
    <row r="11" spans="1:25" s="1" customFormat="1" ht="8.1" customHeight="1" thickBot="1">
      <c r="A11" s="5"/>
      <c r="B11" s="4"/>
      <c r="C11" s="4"/>
      <c r="D11" s="36"/>
      <c r="E11" s="4"/>
      <c r="F11" s="32"/>
      <c r="G11" s="4"/>
      <c r="H11" s="4"/>
      <c r="I11" s="4"/>
      <c r="J11" s="4"/>
      <c r="K11" s="9"/>
      <c r="L11" s="4"/>
      <c r="M11" s="10"/>
      <c r="N11" s="10"/>
      <c r="O11" s="4"/>
      <c r="P11" s="4"/>
      <c r="Q11" s="4"/>
      <c r="S11"/>
      <c r="Y11" s="11"/>
    </row>
    <row r="12" spans="1:25" s="1" customFormat="1" ht="20.100000000000001" customHeight="1" thickBot="1">
      <c r="A12" s="127" t="s">
        <v>13</v>
      </c>
      <c r="B12" s="128"/>
      <c r="C12" s="128"/>
      <c r="D12" s="128"/>
      <c r="E12" s="128"/>
      <c r="F12" s="128"/>
      <c r="G12" s="128"/>
      <c r="H12" s="128"/>
      <c r="I12" s="128"/>
      <c r="J12" s="128"/>
      <c r="K12" s="128"/>
      <c r="L12" s="128"/>
      <c r="M12" s="128"/>
      <c r="N12" s="128"/>
      <c r="O12" s="128"/>
      <c r="P12" s="128"/>
      <c r="Q12" s="128"/>
      <c r="R12" s="128"/>
      <c r="S12" s="128"/>
      <c r="T12" s="128"/>
      <c r="U12" s="128"/>
      <c r="V12" s="128"/>
      <c r="W12" s="128"/>
      <c r="X12" s="128"/>
      <c r="Y12" s="129"/>
    </row>
    <row r="13" spans="1:25" ht="8.25" customHeight="1" thickBot="1"/>
    <row r="14" spans="1:25" ht="15.75" thickBot="1">
      <c r="A14" s="93" t="s">
        <v>14</v>
      </c>
      <c r="B14" s="94"/>
      <c r="C14" s="94"/>
      <c r="D14" s="94"/>
      <c r="E14" s="94"/>
      <c r="F14" s="94"/>
      <c r="G14" s="95"/>
      <c r="H14" s="13"/>
      <c r="I14" s="91" t="s">
        <v>15</v>
      </c>
      <c r="J14" s="91"/>
      <c r="K14" s="91"/>
      <c r="L14" s="92"/>
      <c r="M14" s="88" t="s">
        <v>16</v>
      </c>
      <c r="N14" s="89"/>
      <c r="O14" s="89"/>
      <c r="P14" s="89"/>
      <c r="Q14" s="89"/>
      <c r="R14" s="89"/>
      <c r="S14" s="89"/>
      <c r="T14" s="89"/>
      <c r="U14" s="89"/>
      <c r="V14" s="89"/>
      <c r="W14" s="89"/>
      <c r="X14" s="89"/>
      <c r="Y14" s="90"/>
    </row>
    <row r="15" spans="1:25" s="73" customFormat="1" ht="84" customHeight="1" thickBot="1">
      <c r="A15" s="63" t="s">
        <v>17</v>
      </c>
      <c r="B15" s="64" t="s">
        <v>18</v>
      </c>
      <c r="C15" s="64" t="s">
        <v>19</v>
      </c>
      <c r="D15" s="64" t="s">
        <v>20</v>
      </c>
      <c r="E15" s="65" t="s">
        <v>21</v>
      </c>
      <c r="F15" s="66" t="s">
        <v>22</v>
      </c>
      <c r="G15" s="64" t="s">
        <v>23</v>
      </c>
      <c r="H15" s="67" t="s">
        <v>24</v>
      </c>
      <c r="I15" s="68" t="s">
        <v>25</v>
      </c>
      <c r="J15" s="69" t="s">
        <v>26</v>
      </c>
      <c r="K15" s="69" t="s">
        <v>27</v>
      </c>
      <c r="L15" s="69" t="s">
        <v>23</v>
      </c>
      <c r="M15" s="70" t="s">
        <v>28</v>
      </c>
      <c r="N15" s="71" t="s">
        <v>29</v>
      </c>
      <c r="O15" s="71" t="s">
        <v>30</v>
      </c>
      <c r="P15" s="71" t="s">
        <v>31</v>
      </c>
      <c r="Q15" s="71" t="s">
        <v>32</v>
      </c>
      <c r="R15" s="71" t="s">
        <v>33</v>
      </c>
      <c r="S15" s="71" t="s">
        <v>34</v>
      </c>
      <c r="T15" s="71" t="s">
        <v>35</v>
      </c>
      <c r="U15" s="71" t="s">
        <v>36</v>
      </c>
      <c r="V15" s="71" t="s">
        <v>37</v>
      </c>
      <c r="W15" s="71" t="s">
        <v>38</v>
      </c>
      <c r="X15" s="71" t="s">
        <v>39</v>
      </c>
      <c r="Y15" s="72" t="s">
        <v>23</v>
      </c>
    </row>
    <row r="16" spans="1:25" s="51" customFormat="1" ht="115.5" customHeight="1">
      <c r="A16" s="74">
        <v>1</v>
      </c>
      <c r="B16" s="39" t="s">
        <v>40</v>
      </c>
      <c r="C16" s="59" t="s">
        <v>41</v>
      </c>
      <c r="D16" s="45" t="s">
        <v>42</v>
      </c>
      <c r="E16" s="78">
        <v>1</v>
      </c>
      <c r="F16" s="46" t="s">
        <v>43</v>
      </c>
      <c r="G16" s="46" t="s">
        <v>733</v>
      </c>
      <c r="H16" s="77" t="s">
        <v>732</v>
      </c>
      <c r="I16" s="47"/>
      <c r="J16" s="58" t="s">
        <v>44</v>
      </c>
      <c r="K16" s="58" t="s">
        <v>45</v>
      </c>
      <c r="L16" s="47"/>
      <c r="M16" s="48"/>
      <c r="N16" s="49"/>
      <c r="O16" s="49"/>
      <c r="P16" s="49"/>
      <c r="Q16" s="49"/>
      <c r="R16" s="49"/>
      <c r="S16" s="49"/>
      <c r="T16" s="49"/>
      <c r="U16" s="50"/>
      <c r="V16" s="50"/>
      <c r="W16" s="50"/>
      <c r="X16" s="50"/>
      <c r="Y16" s="76" t="s">
        <v>725</v>
      </c>
    </row>
    <row r="17" spans="1:25" s="51" customFormat="1" ht="115.5" customHeight="1">
      <c r="A17" s="75">
        <f>1+A16</f>
        <v>2</v>
      </c>
      <c r="B17" s="39" t="s">
        <v>40</v>
      </c>
      <c r="C17" s="59" t="s">
        <v>46</v>
      </c>
      <c r="D17" s="52" t="s">
        <v>47</v>
      </c>
      <c r="E17" s="78">
        <v>1</v>
      </c>
      <c r="F17" s="53" t="s">
        <v>48</v>
      </c>
      <c r="G17" s="46" t="s">
        <v>733</v>
      </c>
      <c r="H17" s="77" t="s">
        <v>732</v>
      </c>
      <c r="I17" s="54"/>
      <c r="J17" s="58" t="s">
        <v>44</v>
      </c>
      <c r="K17" s="58" t="s">
        <v>45</v>
      </c>
      <c r="L17" s="54"/>
      <c r="M17" s="55"/>
      <c r="N17" s="56"/>
      <c r="O17" s="56"/>
      <c r="P17" s="56"/>
      <c r="Q17" s="56"/>
      <c r="R17" s="56"/>
      <c r="S17" s="56"/>
      <c r="T17" s="56"/>
      <c r="U17" s="57"/>
      <c r="V17" s="57"/>
      <c r="W17" s="57"/>
      <c r="X17" s="57"/>
      <c r="Y17" s="76" t="s">
        <v>725</v>
      </c>
    </row>
    <row r="18" spans="1:25" s="51" customFormat="1" ht="115.5" customHeight="1">
      <c r="A18" s="75">
        <f t="shared" ref="A18:A81" si="0">1+A17</f>
        <v>3</v>
      </c>
      <c r="B18" s="39" t="s">
        <v>49</v>
      </c>
      <c r="C18" s="59" t="s">
        <v>50</v>
      </c>
      <c r="D18" s="52" t="s">
        <v>51</v>
      </c>
      <c r="E18" s="78">
        <v>1</v>
      </c>
      <c r="F18" s="53" t="s">
        <v>52</v>
      </c>
      <c r="G18" s="46" t="s">
        <v>733</v>
      </c>
      <c r="H18" s="77" t="s">
        <v>732</v>
      </c>
      <c r="I18" s="54"/>
      <c r="J18" s="58" t="s">
        <v>44</v>
      </c>
      <c r="K18" s="58" t="s">
        <v>45</v>
      </c>
      <c r="L18" s="54"/>
      <c r="M18" s="55"/>
      <c r="N18" s="56"/>
      <c r="O18" s="56"/>
      <c r="P18" s="56"/>
      <c r="Q18" s="56"/>
      <c r="R18" s="56"/>
      <c r="S18" s="56"/>
      <c r="T18" s="56"/>
      <c r="U18" s="57"/>
      <c r="V18" s="57"/>
      <c r="W18" s="57"/>
      <c r="X18" s="57"/>
      <c r="Y18" s="76" t="s">
        <v>725</v>
      </c>
    </row>
    <row r="19" spans="1:25" s="51" customFormat="1" ht="115.5" customHeight="1">
      <c r="A19" s="75">
        <f t="shared" si="0"/>
        <v>4</v>
      </c>
      <c r="B19" s="39" t="s">
        <v>53</v>
      </c>
      <c r="C19" s="59" t="s">
        <v>54</v>
      </c>
      <c r="D19" s="52" t="s">
        <v>55</v>
      </c>
      <c r="E19" s="78">
        <v>5</v>
      </c>
      <c r="F19" s="53" t="s">
        <v>56</v>
      </c>
      <c r="G19" s="46" t="s">
        <v>733</v>
      </c>
      <c r="H19" s="77" t="s">
        <v>732</v>
      </c>
      <c r="I19" s="54"/>
      <c r="J19" s="58" t="s">
        <v>44</v>
      </c>
      <c r="K19" s="58" t="s">
        <v>45</v>
      </c>
      <c r="L19" s="54"/>
      <c r="M19" s="55"/>
      <c r="N19" s="56"/>
      <c r="O19" s="56"/>
      <c r="P19" s="56"/>
      <c r="Q19" s="56"/>
      <c r="R19" s="56"/>
      <c r="S19" s="56"/>
      <c r="T19" s="56"/>
      <c r="U19" s="57"/>
      <c r="V19" s="57"/>
      <c r="W19" s="57"/>
      <c r="X19" s="57"/>
      <c r="Y19" s="76" t="s">
        <v>725</v>
      </c>
    </row>
    <row r="20" spans="1:25" s="51" customFormat="1" ht="115.5" customHeight="1">
      <c r="A20" s="75">
        <f t="shared" si="0"/>
        <v>5</v>
      </c>
      <c r="B20" s="39" t="s">
        <v>57</v>
      </c>
      <c r="C20" s="59" t="s">
        <v>58</v>
      </c>
      <c r="D20" s="52" t="s">
        <v>59</v>
      </c>
      <c r="E20" s="78">
        <v>6</v>
      </c>
      <c r="F20" s="53" t="s">
        <v>60</v>
      </c>
      <c r="G20" s="46" t="s">
        <v>733</v>
      </c>
      <c r="H20" s="77" t="s">
        <v>732</v>
      </c>
      <c r="I20" s="54"/>
      <c r="J20" s="58" t="s">
        <v>44</v>
      </c>
      <c r="K20" s="58" t="s">
        <v>45</v>
      </c>
      <c r="L20" s="54"/>
      <c r="M20" s="55"/>
      <c r="N20" s="56"/>
      <c r="O20" s="56"/>
      <c r="P20" s="56"/>
      <c r="Q20" s="56"/>
      <c r="R20" s="56"/>
      <c r="S20" s="56"/>
      <c r="T20" s="56"/>
      <c r="U20" s="57"/>
      <c r="V20" s="57"/>
      <c r="W20" s="57"/>
      <c r="X20" s="57"/>
      <c r="Y20" s="76" t="s">
        <v>725</v>
      </c>
    </row>
    <row r="21" spans="1:25" s="51" customFormat="1" ht="115.5" customHeight="1">
      <c r="A21" s="75">
        <f t="shared" si="0"/>
        <v>6</v>
      </c>
      <c r="B21" s="60" t="s">
        <v>61</v>
      </c>
      <c r="C21" s="59" t="s">
        <v>62</v>
      </c>
      <c r="D21" s="52" t="s">
        <v>63</v>
      </c>
      <c r="E21" s="78">
        <v>2</v>
      </c>
      <c r="F21" s="53" t="s">
        <v>64</v>
      </c>
      <c r="G21" s="46" t="s">
        <v>733</v>
      </c>
      <c r="H21" s="77" t="s">
        <v>732</v>
      </c>
      <c r="I21" s="54"/>
      <c r="J21" s="58" t="s">
        <v>44</v>
      </c>
      <c r="K21" s="58" t="s">
        <v>45</v>
      </c>
      <c r="L21" s="54"/>
      <c r="M21" s="55"/>
      <c r="N21" s="56"/>
      <c r="O21" s="56"/>
      <c r="P21" s="56"/>
      <c r="Q21" s="56"/>
      <c r="R21" s="56"/>
      <c r="S21" s="56"/>
      <c r="T21" s="56"/>
      <c r="U21" s="57"/>
      <c r="V21" s="57"/>
      <c r="W21" s="57"/>
      <c r="X21" s="57"/>
      <c r="Y21" s="76" t="s">
        <v>725</v>
      </c>
    </row>
    <row r="22" spans="1:25" s="51" customFormat="1" ht="115.5" customHeight="1">
      <c r="A22" s="75">
        <f t="shared" si="0"/>
        <v>7</v>
      </c>
      <c r="B22" s="39" t="s">
        <v>65</v>
      </c>
      <c r="C22" s="59" t="s">
        <v>66</v>
      </c>
      <c r="D22" s="52" t="s">
        <v>67</v>
      </c>
      <c r="E22" s="78">
        <v>1</v>
      </c>
      <c r="F22" s="53" t="s">
        <v>68</v>
      </c>
      <c r="G22" s="46" t="s">
        <v>733</v>
      </c>
      <c r="H22" s="77" t="s">
        <v>732</v>
      </c>
      <c r="I22" s="54"/>
      <c r="J22" s="58" t="s">
        <v>44</v>
      </c>
      <c r="K22" s="58" t="s">
        <v>45</v>
      </c>
      <c r="L22" s="54"/>
      <c r="M22" s="55"/>
      <c r="N22" s="56"/>
      <c r="O22" s="56"/>
      <c r="P22" s="56"/>
      <c r="Q22" s="56"/>
      <c r="R22" s="56"/>
      <c r="S22" s="56"/>
      <c r="T22" s="56"/>
      <c r="U22" s="57"/>
      <c r="V22" s="57"/>
      <c r="W22" s="57"/>
      <c r="X22" s="57"/>
      <c r="Y22" s="76" t="s">
        <v>725</v>
      </c>
    </row>
    <row r="23" spans="1:25" s="51" customFormat="1" ht="115.5" customHeight="1">
      <c r="A23" s="75">
        <f t="shared" si="0"/>
        <v>8</v>
      </c>
      <c r="B23" s="39" t="s">
        <v>69</v>
      </c>
      <c r="C23" s="59" t="s">
        <v>70</v>
      </c>
      <c r="D23" s="52" t="s">
        <v>71</v>
      </c>
      <c r="E23" s="78">
        <v>4</v>
      </c>
      <c r="F23" s="53" t="s">
        <v>72</v>
      </c>
      <c r="G23" s="46" t="s">
        <v>733</v>
      </c>
      <c r="H23" s="77" t="s">
        <v>732</v>
      </c>
      <c r="I23" s="54"/>
      <c r="J23" s="58" t="s">
        <v>44</v>
      </c>
      <c r="K23" s="58" t="s">
        <v>45</v>
      </c>
      <c r="L23" s="54"/>
      <c r="M23" s="55"/>
      <c r="N23" s="56"/>
      <c r="O23" s="56"/>
      <c r="P23" s="56"/>
      <c r="Q23" s="56"/>
      <c r="R23" s="56"/>
      <c r="S23" s="56"/>
      <c r="T23" s="56"/>
      <c r="U23" s="57"/>
      <c r="V23" s="57"/>
      <c r="W23" s="57"/>
      <c r="X23" s="57"/>
      <c r="Y23" s="76" t="s">
        <v>725</v>
      </c>
    </row>
    <row r="24" spans="1:25" s="51" customFormat="1" ht="115.5" customHeight="1">
      <c r="A24" s="75">
        <f t="shared" si="0"/>
        <v>9</v>
      </c>
      <c r="B24" s="39" t="s">
        <v>73</v>
      </c>
      <c r="C24" s="59" t="s">
        <v>74</v>
      </c>
      <c r="D24" s="52" t="s">
        <v>71</v>
      </c>
      <c r="E24" s="78">
        <v>4</v>
      </c>
      <c r="F24" s="53" t="s">
        <v>75</v>
      </c>
      <c r="G24" s="46" t="s">
        <v>733</v>
      </c>
      <c r="H24" s="77" t="s">
        <v>732</v>
      </c>
      <c r="I24" s="54"/>
      <c r="J24" s="58" t="s">
        <v>44</v>
      </c>
      <c r="K24" s="58" t="s">
        <v>45</v>
      </c>
      <c r="L24" s="54"/>
      <c r="M24" s="55"/>
      <c r="N24" s="56"/>
      <c r="O24" s="56"/>
      <c r="P24" s="56"/>
      <c r="Q24" s="56"/>
      <c r="R24" s="56"/>
      <c r="S24" s="56"/>
      <c r="T24" s="56"/>
      <c r="U24" s="57"/>
      <c r="V24" s="57"/>
      <c r="W24" s="57"/>
      <c r="X24" s="57"/>
      <c r="Y24" s="76" t="s">
        <v>725</v>
      </c>
    </row>
    <row r="25" spans="1:25" s="51" customFormat="1" ht="115.5" customHeight="1">
      <c r="A25" s="75">
        <f t="shared" si="0"/>
        <v>10</v>
      </c>
      <c r="B25" s="39" t="s">
        <v>76</v>
      </c>
      <c r="C25" s="59" t="s">
        <v>77</v>
      </c>
      <c r="D25" s="52" t="s">
        <v>78</v>
      </c>
      <c r="E25" s="78">
        <v>1</v>
      </c>
      <c r="F25" s="53" t="s">
        <v>79</v>
      </c>
      <c r="G25" s="46" t="s">
        <v>733</v>
      </c>
      <c r="H25" s="77" t="s">
        <v>732</v>
      </c>
      <c r="I25" s="54"/>
      <c r="J25" s="58" t="s">
        <v>44</v>
      </c>
      <c r="K25" s="58" t="s">
        <v>45</v>
      </c>
      <c r="L25" s="54"/>
      <c r="M25" s="55"/>
      <c r="N25" s="56"/>
      <c r="O25" s="56"/>
      <c r="P25" s="56"/>
      <c r="Q25" s="56"/>
      <c r="R25" s="56"/>
      <c r="S25" s="56"/>
      <c r="T25" s="56"/>
      <c r="U25" s="57"/>
      <c r="V25" s="57"/>
      <c r="W25" s="57"/>
      <c r="X25" s="57"/>
      <c r="Y25" s="76" t="s">
        <v>725</v>
      </c>
    </row>
    <row r="26" spans="1:25" s="51" customFormat="1" ht="115.5" customHeight="1">
      <c r="A26" s="75">
        <f t="shared" si="0"/>
        <v>11</v>
      </c>
      <c r="B26" s="39" t="s">
        <v>80</v>
      </c>
      <c r="C26" s="59" t="s">
        <v>81</v>
      </c>
      <c r="D26" s="52" t="s">
        <v>82</v>
      </c>
      <c r="E26" s="78">
        <v>1</v>
      </c>
      <c r="F26" s="53" t="s">
        <v>83</v>
      </c>
      <c r="G26" s="46" t="s">
        <v>733</v>
      </c>
      <c r="H26" s="77" t="s">
        <v>732</v>
      </c>
      <c r="I26" s="54"/>
      <c r="J26" s="58" t="s">
        <v>44</v>
      </c>
      <c r="K26" s="58" t="s">
        <v>45</v>
      </c>
      <c r="L26" s="54"/>
      <c r="M26" s="55"/>
      <c r="N26" s="56"/>
      <c r="O26" s="56"/>
      <c r="P26" s="56"/>
      <c r="Q26" s="56"/>
      <c r="R26" s="56"/>
      <c r="S26" s="56"/>
      <c r="T26" s="56"/>
      <c r="U26" s="57"/>
      <c r="V26" s="57"/>
      <c r="W26" s="57"/>
      <c r="X26" s="57"/>
      <c r="Y26" s="76" t="s">
        <v>725</v>
      </c>
    </row>
    <row r="27" spans="1:25" s="51" customFormat="1" ht="115.5" customHeight="1">
      <c r="A27" s="75">
        <f t="shared" si="0"/>
        <v>12</v>
      </c>
      <c r="B27" s="39"/>
      <c r="C27" s="59" t="s">
        <v>84</v>
      </c>
      <c r="D27" s="52" t="s">
        <v>85</v>
      </c>
      <c r="E27" s="78">
        <v>1</v>
      </c>
      <c r="F27" s="53" t="s">
        <v>86</v>
      </c>
      <c r="G27" s="46" t="s">
        <v>733</v>
      </c>
      <c r="H27" s="77" t="s">
        <v>732</v>
      </c>
      <c r="I27" s="54"/>
      <c r="J27" s="58" t="s">
        <v>44</v>
      </c>
      <c r="K27" s="58" t="s">
        <v>45</v>
      </c>
      <c r="L27" s="54"/>
      <c r="M27" s="55"/>
      <c r="N27" s="56"/>
      <c r="O27" s="56"/>
      <c r="P27" s="56"/>
      <c r="Q27" s="56"/>
      <c r="R27" s="56"/>
      <c r="S27" s="56"/>
      <c r="T27" s="56"/>
      <c r="U27" s="57"/>
      <c r="V27" s="57"/>
      <c r="W27" s="57"/>
      <c r="X27" s="57"/>
      <c r="Y27" s="76" t="s">
        <v>725</v>
      </c>
    </row>
    <row r="28" spans="1:25" s="51" customFormat="1" ht="115.5" customHeight="1">
      <c r="A28" s="75">
        <f t="shared" si="0"/>
        <v>13</v>
      </c>
      <c r="B28" s="39" t="s">
        <v>87</v>
      </c>
      <c r="C28" s="59" t="s">
        <v>88</v>
      </c>
      <c r="D28" s="52" t="s">
        <v>89</v>
      </c>
      <c r="E28" s="78">
        <v>10</v>
      </c>
      <c r="F28" s="53" t="s">
        <v>90</v>
      </c>
      <c r="G28" s="46" t="s">
        <v>733</v>
      </c>
      <c r="H28" s="77" t="s">
        <v>732</v>
      </c>
      <c r="I28" s="54"/>
      <c r="J28" s="58" t="s">
        <v>44</v>
      </c>
      <c r="K28" s="58" t="s">
        <v>45</v>
      </c>
      <c r="L28" s="54"/>
      <c r="M28" s="55"/>
      <c r="N28" s="56"/>
      <c r="O28" s="56"/>
      <c r="P28" s="56"/>
      <c r="Q28" s="56"/>
      <c r="R28" s="56"/>
      <c r="S28" s="56"/>
      <c r="T28" s="56"/>
      <c r="U28" s="57"/>
      <c r="V28" s="57"/>
      <c r="W28" s="57"/>
      <c r="X28" s="57"/>
      <c r="Y28" s="76" t="s">
        <v>725</v>
      </c>
    </row>
    <row r="29" spans="1:25" s="51" customFormat="1" ht="115.5" customHeight="1">
      <c r="A29" s="75">
        <f t="shared" si="0"/>
        <v>14</v>
      </c>
      <c r="B29" s="39" t="s">
        <v>91</v>
      </c>
      <c r="C29" s="59" t="s">
        <v>92</v>
      </c>
      <c r="D29" s="52" t="s">
        <v>93</v>
      </c>
      <c r="E29" s="78">
        <v>1</v>
      </c>
      <c r="F29" s="53" t="s">
        <v>94</v>
      </c>
      <c r="G29" s="46" t="s">
        <v>733</v>
      </c>
      <c r="H29" s="77" t="s">
        <v>732</v>
      </c>
      <c r="I29" s="54"/>
      <c r="J29" s="58" t="s">
        <v>44</v>
      </c>
      <c r="K29" s="58" t="s">
        <v>45</v>
      </c>
      <c r="L29" s="54"/>
      <c r="M29" s="55"/>
      <c r="N29" s="56"/>
      <c r="O29" s="56"/>
      <c r="P29" s="56"/>
      <c r="Q29" s="56"/>
      <c r="R29" s="56"/>
      <c r="S29" s="56"/>
      <c r="T29" s="56"/>
      <c r="U29" s="57"/>
      <c r="V29" s="57"/>
      <c r="W29" s="57"/>
      <c r="X29" s="57"/>
      <c r="Y29" s="76" t="s">
        <v>725</v>
      </c>
    </row>
    <row r="30" spans="1:25" s="51" customFormat="1" ht="115.5" customHeight="1">
      <c r="A30" s="75">
        <f t="shared" si="0"/>
        <v>15</v>
      </c>
      <c r="B30" s="39" t="s">
        <v>95</v>
      </c>
      <c r="C30" s="59" t="s">
        <v>96</v>
      </c>
      <c r="D30" s="52" t="s">
        <v>97</v>
      </c>
      <c r="E30" s="78">
        <v>10</v>
      </c>
      <c r="F30" s="53" t="s">
        <v>98</v>
      </c>
      <c r="G30" s="46" t="s">
        <v>733</v>
      </c>
      <c r="H30" s="77" t="s">
        <v>732</v>
      </c>
      <c r="I30" s="54"/>
      <c r="J30" s="58" t="s">
        <v>44</v>
      </c>
      <c r="K30" s="58" t="s">
        <v>45</v>
      </c>
      <c r="L30" s="54"/>
      <c r="M30" s="55"/>
      <c r="N30" s="56"/>
      <c r="O30" s="56"/>
      <c r="P30" s="56"/>
      <c r="Q30" s="56"/>
      <c r="R30" s="56"/>
      <c r="S30" s="56"/>
      <c r="T30" s="56"/>
      <c r="U30" s="57"/>
      <c r="V30" s="57"/>
      <c r="W30" s="57"/>
      <c r="X30" s="57"/>
      <c r="Y30" s="76" t="s">
        <v>725</v>
      </c>
    </row>
    <row r="31" spans="1:25" s="51" customFormat="1" ht="115.5" customHeight="1">
      <c r="A31" s="75">
        <f t="shared" si="0"/>
        <v>16</v>
      </c>
      <c r="B31" s="39" t="s">
        <v>99</v>
      </c>
      <c r="C31" s="59" t="s">
        <v>100</v>
      </c>
      <c r="D31" s="52" t="s">
        <v>101</v>
      </c>
      <c r="E31" s="78">
        <v>5</v>
      </c>
      <c r="F31" s="53" t="s">
        <v>102</v>
      </c>
      <c r="G31" s="46" t="s">
        <v>733</v>
      </c>
      <c r="H31" s="77" t="s">
        <v>732</v>
      </c>
      <c r="I31" s="54"/>
      <c r="J31" s="58" t="s">
        <v>44</v>
      </c>
      <c r="K31" s="58" t="s">
        <v>45</v>
      </c>
      <c r="L31" s="54"/>
      <c r="M31" s="55"/>
      <c r="N31" s="56"/>
      <c r="O31" s="56"/>
      <c r="P31" s="56"/>
      <c r="Q31" s="56"/>
      <c r="R31" s="56"/>
      <c r="S31" s="56"/>
      <c r="T31" s="56"/>
      <c r="U31" s="57"/>
      <c r="V31" s="57"/>
      <c r="W31" s="57"/>
      <c r="X31" s="57"/>
      <c r="Y31" s="76" t="s">
        <v>725</v>
      </c>
    </row>
    <row r="32" spans="1:25" s="51" customFormat="1" ht="115.5" customHeight="1">
      <c r="A32" s="75">
        <f t="shared" si="0"/>
        <v>17</v>
      </c>
      <c r="B32" s="39" t="s">
        <v>103</v>
      </c>
      <c r="C32" s="59" t="s">
        <v>104</v>
      </c>
      <c r="D32" s="52" t="s">
        <v>105</v>
      </c>
      <c r="E32" s="78">
        <v>10</v>
      </c>
      <c r="F32" s="53" t="s">
        <v>106</v>
      </c>
      <c r="G32" s="46" t="s">
        <v>733</v>
      </c>
      <c r="H32" s="77" t="s">
        <v>732</v>
      </c>
      <c r="I32" s="54"/>
      <c r="J32" s="58" t="s">
        <v>44</v>
      </c>
      <c r="K32" s="58" t="s">
        <v>45</v>
      </c>
      <c r="L32" s="54"/>
      <c r="M32" s="55"/>
      <c r="N32" s="56"/>
      <c r="O32" s="56"/>
      <c r="P32" s="56"/>
      <c r="Q32" s="56"/>
      <c r="R32" s="56"/>
      <c r="S32" s="56"/>
      <c r="T32" s="56"/>
      <c r="U32" s="57"/>
      <c r="V32" s="57"/>
      <c r="W32" s="57"/>
      <c r="X32" s="57"/>
      <c r="Y32" s="76" t="s">
        <v>725</v>
      </c>
    </row>
    <row r="33" spans="1:25" s="51" customFormat="1" ht="115.5" customHeight="1">
      <c r="A33" s="75">
        <f t="shared" si="0"/>
        <v>18</v>
      </c>
      <c r="B33" s="39" t="s">
        <v>107</v>
      </c>
      <c r="C33" s="59" t="s">
        <v>108</v>
      </c>
      <c r="D33" s="52" t="s">
        <v>109</v>
      </c>
      <c r="E33" s="78">
        <v>1</v>
      </c>
      <c r="F33" s="53" t="s">
        <v>110</v>
      </c>
      <c r="G33" s="46" t="s">
        <v>733</v>
      </c>
      <c r="H33" s="77" t="s">
        <v>732</v>
      </c>
      <c r="I33" s="54"/>
      <c r="J33" s="58" t="s">
        <v>44</v>
      </c>
      <c r="K33" s="58" t="s">
        <v>45</v>
      </c>
      <c r="L33" s="54"/>
      <c r="M33" s="55"/>
      <c r="N33" s="56"/>
      <c r="O33" s="56"/>
      <c r="P33" s="56"/>
      <c r="Q33" s="56"/>
      <c r="R33" s="56"/>
      <c r="S33" s="56"/>
      <c r="T33" s="56"/>
      <c r="U33" s="57"/>
      <c r="V33" s="57"/>
      <c r="W33" s="57"/>
      <c r="X33" s="57"/>
      <c r="Y33" s="76" t="s">
        <v>725</v>
      </c>
    </row>
    <row r="34" spans="1:25" s="51" customFormat="1" ht="115.5" customHeight="1">
      <c r="A34" s="75">
        <f t="shared" si="0"/>
        <v>19</v>
      </c>
      <c r="B34" s="39" t="s">
        <v>111</v>
      </c>
      <c r="C34" s="59" t="s">
        <v>112</v>
      </c>
      <c r="D34" s="52" t="s">
        <v>113</v>
      </c>
      <c r="E34" s="78">
        <v>3</v>
      </c>
      <c r="F34" s="53" t="s">
        <v>114</v>
      </c>
      <c r="G34" s="46" t="s">
        <v>733</v>
      </c>
      <c r="H34" s="77" t="s">
        <v>732</v>
      </c>
      <c r="I34" s="54"/>
      <c r="J34" s="58" t="s">
        <v>44</v>
      </c>
      <c r="K34" s="58" t="s">
        <v>45</v>
      </c>
      <c r="L34" s="54"/>
      <c r="M34" s="55"/>
      <c r="N34" s="56"/>
      <c r="O34" s="56"/>
      <c r="P34" s="56"/>
      <c r="Q34" s="56"/>
      <c r="R34" s="56"/>
      <c r="S34" s="56"/>
      <c r="T34" s="56"/>
      <c r="U34" s="57"/>
      <c r="V34" s="57"/>
      <c r="W34" s="57"/>
      <c r="X34" s="57"/>
      <c r="Y34" s="76" t="s">
        <v>725</v>
      </c>
    </row>
    <row r="35" spans="1:25" s="51" customFormat="1" ht="115.5" customHeight="1">
      <c r="A35" s="75">
        <f t="shared" si="0"/>
        <v>20</v>
      </c>
      <c r="B35" s="39" t="s">
        <v>115</v>
      </c>
      <c r="C35" s="59" t="s">
        <v>116</v>
      </c>
      <c r="D35" s="52" t="s">
        <v>113</v>
      </c>
      <c r="E35" s="78">
        <v>2</v>
      </c>
      <c r="F35" s="53" t="s">
        <v>114</v>
      </c>
      <c r="G35" s="46" t="s">
        <v>733</v>
      </c>
      <c r="H35" s="77" t="s">
        <v>732</v>
      </c>
      <c r="I35" s="54"/>
      <c r="J35" s="58" t="s">
        <v>44</v>
      </c>
      <c r="K35" s="58" t="s">
        <v>45</v>
      </c>
      <c r="L35" s="54"/>
      <c r="M35" s="55"/>
      <c r="N35" s="56"/>
      <c r="O35" s="56"/>
      <c r="P35" s="56"/>
      <c r="Q35" s="56"/>
      <c r="R35" s="56"/>
      <c r="S35" s="56"/>
      <c r="T35" s="56"/>
      <c r="U35" s="57"/>
      <c r="V35" s="57"/>
      <c r="W35" s="57"/>
      <c r="X35" s="57"/>
      <c r="Y35" s="76" t="s">
        <v>725</v>
      </c>
    </row>
    <row r="36" spans="1:25" s="51" customFormat="1" ht="115.5" customHeight="1">
      <c r="A36" s="75">
        <f t="shared" si="0"/>
        <v>21</v>
      </c>
      <c r="B36" s="39" t="s">
        <v>117</v>
      </c>
      <c r="C36" s="59" t="s">
        <v>118</v>
      </c>
      <c r="D36" s="52" t="s">
        <v>51</v>
      </c>
      <c r="E36" s="78">
        <v>1</v>
      </c>
      <c r="F36" s="53" t="s">
        <v>119</v>
      </c>
      <c r="G36" s="46" t="s">
        <v>733</v>
      </c>
      <c r="H36" s="77" t="s">
        <v>732</v>
      </c>
      <c r="I36" s="54"/>
      <c r="J36" s="58" t="s">
        <v>44</v>
      </c>
      <c r="K36" s="58" t="s">
        <v>45</v>
      </c>
      <c r="L36" s="54"/>
      <c r="M36" s="55"/>
      <c r="N36" s="56"/>
      <c r="O36" s="56"/>
      <c r="P36" s="56"/>
      <c r="Q36" s="56"/>
      <c r="R36" s="56"/>
      <c r="S36" s="56"/>
      <c r="T36" s="56"/>
      <c r="U36" s="57"/>
      <c r="V36" s="57"/>
      <c r="W36" s="57"/>
      <c r="X36" s="57"/>
      <c r="Y36" s="76" t="s">
        <v>725</v>
      </c>
    </row>
    <row r="37" spans="1:25" s="51" customFormat="1" ht="115.5" customHeight="1">
      <c r="A37" s="75">
        <f t="shared" si="0"/>
        <v>22</v>
      </c>
      <c r="B37" s="39" t="s">
        <v>120</v>
      </c>
      <c r="C37" s="59" t="s">
        <v>121</v>
      </c>
      <c r="D37" s="52" t="s">
        <v>51</v>
      </c>
      <c r="E37" s="78">
        <v>1</v>
      </c>
      <c r="F37" s="53" t="s">
        <v>122</v>
      </c>
      <c r="G37" s="46" t="s">
        <v>733</v>
      </c>
      <c r="H37" s="77" t="s">
        <v>732</v>
      </c>
      <c r="I37" s="54"/>
      <c r="J37" s="58" t="s">
        <v>44</v>
      </c>
      <c r="K37" s="58" t="s">
        <v>45</v>
      </c>
      <c r="L37" s="54"/>
      <c r="M37" s="55"/>
      <c r="N37" s="56"/>
      <c r="O37" s="56"/>
      <c r="P37" s="56"/>
      <c r="Q37" s="56"/>
      <c r="R37" s="56"/>
      <c r="S37" s="56"/>
      <c r="T37" s="56"/>
      <c r="U37" s="57"/>
      <c r="V37" s="57"/>
      <c r="W37" s="57"/>
      <c r="X37" s="57"/>
      <c r="Y37" s="76" t="s">
        <v>725</v>
      </c>
    </row>
    <row r="38" spans="1:25" s="51" customFormat="1" ht="115.5" customHeight="1">
      <c r="A38" s="75">
        <f t="shared" si="0"/>
        <v>23</v>
      </c>
      <c r="B38" s="39" t="s">
        <v>123</v>
      </c>
      <c r="C38" s="59" t="s">
        <v>124</v>
      </c>
      <c r="D38" s="52" t="s">
        <v>51</v>
      </c>
      <c r="E38" s="78">
        <v>1</v>
      </c>
      <c r="F38" s="53" t="s">
        <v>125</v>
      </c>
      <c r="G38" s="46" t="s">
        <v>733</v>
      </c>
      <c r="H38" s="77" t="s">
        <v>732</v>
      </c>
      <c r="I38" s="54"/>
      <c r="J38" s="58" t="s">
        <v>44</v>
      </c>
      <c r="K38" s="58" t="s">
        <v>45</v>
      </c>
      <c r="L38" s="54"/>
      <c r="M38" s="55"/>
      <c r="N38" s="56"/>
      <c r="O38" s="56"/>
      <c r="P38" s="56"/>
      <c r="Q38" s="56"/>
      <c r="R38" s="56"/>
      <c r="S38" s="56"/>
      <c r="T38" s="56"/>
      <c r="U38" s="57"/>
      <c r="V38" s="57"/>
      <c r="W38" s="57"/>
      <c r="X38" s="57"/>
      <c r="Y38" s="76" t="s">
        <v>725</v>
      </c>
    </row>
    <row r="39" spans="1:25" s="51" customFormat="1" ht="115.5" customHeight="1">
      <c r="A39" s="75">
        <f t="shared" si="0"/>
        <v>24</v>
      </c>
      <c r="B39" s="39" t="s">
        <v>126</v>
      </c>
      <c r="C39" s="59" t="s">
        <v>127</v>
      </c>
      <c r="D39" s="52" t="s">
        <v>128</v>
      </c>
      <c r="E39" s="78">
        <v>1</v>
      </c>
      <c r="F39" s="53" t="s">
        <v>129</v>
      </c>
      <c r="G39" s="46" t="s">
        <v>733</v>
      </c>
      <c r="H39" s="77" t="s">
        <v>732</v>
      </c>
      <c r="I39" s="54"/>
      <c r="J39" s="58" t="s">
        <v>44</v>
      </c>
      <c r="K39" s="58" t="s">
        <v>45</v>
      </c>
      <c r="L39" s="54"/>
      <c r="M39" s="55"/>
      <c r="N39" s="56"/>
      <c r="O39" s="56"/>
      <c r="P39" s="56"/>
      <c r="Q39" s="56"/>
      <c r="R39" s="56"/>
      <c r="S39" s="56"/>
      <c r="T39" s="56"/>
      <c r="U39" s="57"/>
      <c r="V39" s="57"/>
      <c r="W39" s="57"/>
      <c r="X39" s="57"/>
      <c r="Y39" s="76" t="s">
        <v>725</v>
      </c>
    </row>
    <row r="40" spans="1:25" s="51" customFormat="1" ht="115.5" customHeight="1">
      <c r="A40" s="75">
        <f t="shared" si="0"/>
        <v>25</v>
      </c>
      <c r="B40" s="39" t="s">
        <v>130</v>
      </c>
      <c r="C40" s="59" t="s">
        <v>131</v>
      </c>
      <c r="D40" s="52" t="s">
        <v>132</v>
      </c>
      <c r="E40" s="78">
        <v>1</v>
      </c>
      <c r="F40" s="53" t="s">
        <v>133</v>
      </c>
      <c r="G40" s="46" t="s">
        <v>733</v>
      </c>
      <c r="H40" s="77" t="s">
        <v>732</v>
      </c>
      <c r="I40" s="54"/>
      <c r="J40" s="58" t="s">
        <v>44</v>
      </c>
      <c r="K40" s="58" t="s">
        <v>45</v>
      </c>
      <c r="L40" s="54"/>
      <c r="M40" s="55"/>
      <c r="N40" s="56"/>
      <c r="O40" s="56"/>
      <c r="P40" s="56"/>
      <c r="Q40" s="56"/>
      <c r="R40" s="56"/>
      <c r="S40" s="56"/>
      <c r="T40" s="56"/>
      <c r="U40" s="57"/>
      <c r="V40" s="57"/>
      <c r="W40" s="57"/>
      <c r="X40" s="57"/>
      <c r="Y40" s="76" t="s">
        <v>725</v>
      </c>
    </row>
    <row r="41" spans="1:25" s="51" customFormat="1" ht="115.5" customHeight="1">
      <c r="A41" s="75">
        <f t="shared" si="0"/>
        <v>26</v>
      </c>
      <c r="B41" s="39" t="s">
        <v>134</v>
      </c>
      <c r="C41" s="59" t="s">
        <v>135</v>
      </c>
      <c r="D41" s="52" t="s">
        <v>51</v>
      </c>
      <c r="E41" s="78">
        <v>1</v>
      </c>
      <c r="F41" s="53" t="s">
        <v>136</v>
      </c>
      <c r="G41" s="46" t="s">
        <v>733</v>
      </c>
      <c r="H41" s="77" t="s">
        <v>732</v>
      </c>
      <c r="I41" s="54"/>
      <c r="J41" s="58" t="s">
        <v>44</v>
      </c>
      <c r="K41" s="58" t="s">
        <v>45</v>
      </c>
      <c r="L41" s="54"/>
      <c r="M41" s="55"/>
      <c r="N41" s="56"/>
      <c r="O41" s="56"/>
      <c r="P41" s="56"/>
      <c r="Q41" s="56"/>
      <c r="R41" s="56"/>
      <c r="S41" s="56"/>
      <c r="T41" s="56"/>
      <c r="U41" s="57"/>
      <c r="V41" s="57"/>
      <c r="W41" s="57"/>
      <c r="X41" s="57"/>
      <c r="Y41" s="76" t="s">
        <v>725</v>
      </c>
    </row>
    <row r="42" spans="1:25" s="51" customFormat="1" ht="115.5" customHeight="1">
      <c r="A42" s="75">
        <f t="shared" si="0"/>
        <v>27</v>
      </c>
      <c r="B42" s="39" t="s">
        <v>137</v>
      </c>
      <c r="C42" s="59" t="s">
        <v>138</v>
      </c>
      <c r="D42" s="52" t="s">
        <v>51</v>
      </c>
      <c r="E42" s="78">
        <v>2</v>
      </c>
      <c r="F42" s="53" t="s">
        <v>139</v>
      </c>
      <c r="G42" s="46" t="s">
        <v>733</v>
      </c>
      <c r="H42" s="77" t="s">
        <v>732</v>
      </c>
      <c r="I42" s="54"/>
      <c r="J42" s="58" t="s">
        <v>44</v>
      </c>
      <c r="K42" s="58" t="s">
        <v>45</v>
      </c>
      <c r="L42" s="54"/>
      <c r="M42" s="55"/>
      <c r="N42" s="56"/>
      <c r="O42" s="56"/>
      <c r="P42" s="56"/>
      <c r="Q42" s="56"/>
      <c r="R42" s="56"/>
      <c r="S42" s="56"/>
      <c r="T42" s="56"/>
      <c r="U42" s="57"/>
      <c r="V42" s="57"/>
      <c r="W42" s="57"/>
      <c r="X42" s="57"/>
      <c r="Y42" s="76" t="s">
        <v>725</v>
      </c>
    </row>
    <row r="43" spans="1:25" s="51" customFormat="1" ht="115.5" customHeight="1">
      <c r="A43" s="75">
        <f t="shared" si="0"/>
        <v>28</v>
      </c>
      <c r="B43" s="39" t="s">
        <v>140</v>
      </c>
      <c r="C43" s="59" t="s">
        <v>141</v>
      </c>
      <c r="D43" s="52" t="s">
        <v>142</v>
      </c>
      <c r="E43" s="78">
        <v>10</v>
      </c>
      <c r="F43" s="53" t="s">
        <v>143</v>
      </c>
      <c r="G43" s="46" t="s">
        <v>733</v>
      </c>
      <c r="H43" s="77" t="s">
        <v>732</v>
      </c>
      <c r="I43" s="54"/>
      <c r="J43" s="58" t="s">
        <v>44</v>
      </c>
      <c r="K43" s="58" t="s">
        <v>45</v>
      </c>
      <c r="L43" s="54"/>
      <c r="M43" s="55"/>
      <c r="N43" s="56"/>
      <c r="O43" s="56"/>
      <c r="P43" s="56"/>
      <c r="Q43" s="56"/>
      <c r="R43" s="56"/>
      <c r="S43" s="56"/>
      <c r="T43" s="56"/>
      <c r="U43" s="57"/>
      <c r="V43" s="57"/>
      <c r="W43" s="57"/>
      <c r="X43" s="57"/>
      <c r="Y43" s="76" t="s">
        <v>725</v>
      </c>
    </row>
    <row r="44" spans="1:25" s="51" customFormat="1" ht="115.5" customHeight="1">
      <c r="A44" s="75">
        <f t="shared" si="0"/>
        <v>29</v>
      </c>
      <c r="B44" s="39" t="s">
        <v>144</v>
      </c>
      <c r="C44" s="59" t="s">
        <v>145</v>
      </c>
      <c r="D44" s="52" t="s">
        <v>146</v>
      </c>
      <c r="E44" s="78">
        <v>1</v>
      </c>
      <c r="F44" s="53" t="s">
        <v>147</v>
      </c>
      <c r="G44" s="46" t="s">
        <v>733</v>
      </c>
      <c r="H44" s="77" t="s">
        <v>732</v>
      </c>
      <c r="I44" s="54"/>
      <c r="J44" s="58" t="s">
        <v>44</v>
      </c>
      <c r="K44" s="58" t="s">
        <v>45</v>
      </c>
      <c r="L44" s="54"/>
      <c r="M44" s="55"/>
      <c r="N44" s="56"/>
      <c r="O44" s="56"/>
      <c r="P44" s="56"/>
      <c r="Q44" s="56"/>
      <c r="R44" s="56"/>
      <c r="S44" s="56"/>
      <c r="T44" s="56"/>
      <c r="U44" s="57"/>
      <c r="V44" s="57"/>
      <c r="W44" s="57"/>
      <c r="X44" s="57"/>
      <c r="Y44" s="76" t="s">
        <v>725</v>
      </c>
    </row>
    <row r="45" spans="1:25" s="51" customFormat="1" ht="115.5" customHeight="1">
      <c r="A45" s="75">
        <f t="shared" si="0"/>
        <v>30</v>
      </c>
      <c r="B45" s="39" t="s">
        <v>148</v>
      </c>
      <c r="C45" s="59" t="s">
        <v>149</v>
      </c>
      <c r="D45" s="52" t="s">
        <v>51</v>
      </c>
      <c r="E45" s="78">
        <v>1</v>
      </c>
      <c r="F45" s="53" t="s">
        <v>150</v>
      </c>
      <c r="G45" s="46" t="s">
        <v>733</v>
      </c>
      <c r="H45" s="77" t="s">
        <v>732</v>
      </c>
      <c r="I45" s="54"/>
      <c r="J45" s="58" t="s">
        <v>44</v>
      </c>
      <c r="K45" s="58" t="s">
        <v>45</v>
      </c>
      <c r="L45" s="54"/>
      <c r="M45" s="55"/>
      <c r="N45" s="56"/>
      <c r="O45" s="56"/>
      <c r="P45" s="56"/>
      <c r="Q45" s="56"/>
      <c r="R45" s="56"/>
      <c r="S45" s="56"/>
      <c r="T45" s="56"/>
      <c r="U45" s="57"/>
      <c r="V45" s="57"/>
      <c r="W45" s="57"/>
      <c r="X45" s="57"/>
      <c r="Y45" s="76" t="s">
        <v>725</v>
      </c>
    </row>
    <row r="46" spans="1:25" s="51" customFormat="1" ht="115.5" customHeight="1">
      <c r="A46" s="75">
        <f t="shared" si="0"/>
        <v>31</v>
      </c>
      <c r="B46" s="39" t="s">
        <v>151</v>
      </c>
      <c r="C46" s="59" t="s">
        <v>152</v>
      </c>
      <c r="D46" s="52" t="s">
        <v>153</v>
      </c>
      <c r="E46" s="78">
        <v>1</v>
      </c>
      <c r="F46" s="53" t="s">
        <v>154</v>
      </c>
      <c r="G46" s="46" t="s">
        <v>733</v>
      </c>
      <c r="H46" s="77" t="s">
        <v>732</v>
      </c>
      <c r="I46" s="54"/>
      <c r="J46" s="58" t="s">
        <v>44</v>
      </c>
      <c r="K46" s="58" t="s">
        <v>45</v>
      </c>
      <c r="L46" s="54"/>
      <c r="M46" s="55"/>
      <c r="N46" s="56"/>
      <c r="O46" s="56"/>
      <c r="P46" s="56"/>
      <c r="Q46" s="56"/>
      <c r="R46" s="56"/>
      <c r="S46" s="56"/>
      <c r="T46" s="56"/>
      <c r="U46" s="57"/>
      <c r="V46" s="57"/>
      <c r="W46" s="57"/>
      <c r="X46" s="57"/>
      <c r="Y46" s="76" t="s">
        <v>725</v>
      </c>
    </row>
    <row r="47" spans="1:25" s="51" customFormat="1" ht="115.5" customHeight="1">
      <c r="A47" s="75">
        <f t="shared" si="0"/>
        <v>32</v>
      </c>
      <c r="B47" s="39" t="s">
        <v>155</v>
      </c>
      <c r="C47" s="59" t="s">
        <v>156</v>
      </c>
      <c r="D47" s="52" t="s">
        <v>157</v>
      </c>
      <c r="E47" s="78">
        <v>3</v>
      </c>
      <c r="F47" s="53" t="s">
        <v>158</v>
      </c>
      <c r="G47" s="46" t="s">
        <v>733</v>
      </c>
      <c r="H47" s="77" t="s">
        <v>732</v>
      </c>
      <c r="I47" s="54"/>
      <c r="J47" s="58" t="s">
        <v>44</v>
      </c>
      <c r="K47" s="58" t="s">
        <v>45</v>
      </c>
      <c r="L47" s="54"/>
      <c r="M47" s="55"/>
      <c r="N47" s="56"/>
      <c r="O47" s="56"/>
      <c r="P47" s="56"/>
      <c r="Q47" s="56"/>
      <c r="R47" s="56"/>
      <c r="S47" s="56"/>
      <c r="T47" s="56"/>
      <c r="U47" s="57"/>
      <c r="V47" s="57"/>
      <c r="W47" s="57"/>
      <c r="X47" s="57"/>
      <c r="Y47" s="76" t="s">
        <v>725</v>
      </c>
    </row>
    <row r="48" spans="1:25" s="51" customFormat="1" ht="115.5" customHeight="1">
      <c r="A48" s="75">
        <f t="shared" si="0"/>
        <v>33</v>
      </c>
      <c r="B48" s="39" t="s">
        <v>159</v>
      </c>
      <c r="C48" s="59" t="s">
        <v>160</v>
      </c>
      <c r="D48" s="52" t="s">
        <v>157</v>
      </c>
      <c r="E48" s="78">
        <v>3</v>
      </c>
      <c r="F48" s="53" t="s">
        <v>158</v>
      </c>
      <c r="G48" s="46" t="s">
        <v>733</v>
      </c>
      <c r="H48" s="77" t="s">
        <v>732</v>
      </c>
      <c r="I48" s="54"/>
      <c r="J48" s="58" t="s">
        <v>44</v>
      </c>
      <c r="K48" s="58" t="s">
        <v>45</v>
      </c>
      <c r="L48" s="54"/>
      <c r="M48" s="55"/>
      <c r="N48" s="56"/>
      <c r="O48" s="56"/>
      <c r="P48" s="56"/>
      <c r="Q48" s="56"/>
      <c r="R48" s="56"/>
      <c r="S48" s="56"/>
      <c r="T48" s="56"/>
      <c r="U48" s="57"/>
      <c r="V48" s="57"/>
      <c r="W48" s="57"/>
      <c r="X48" s="57"/>
      <c r="Y48" s="76" t="s">
        <v>725</v>
      </c>
    </row>
    <row r="49" spans="1:25" s="51" customFormat="1" ht="115.5" customHeight="1">
      <c r="A49" s="75">
        <f t="shared" si="0"/>
        <v>34</v>
      </c>
      <c r="B49" s="39" t="s">
        <v>161</v>
      </c>
      <c r="C49" s="59" t="s">
        <v>162</v>
      </c>
      <c r="D49" s="52" t="s">
        <v>157</v>
      </c>
      <c r="E49" s="78">
        <v>3</v>
      </c>
      <c r="F49" s="53" t="s">
        <v>158</v>
      </c>
      <c r="G49" s="46" t="s">
        <v>733</v>
      </c>
      <c r="H49" s="77" t="s">
        <v>732</v>
      </c>
      <c r="I49" s="54"/>
      <c r="J49" s="58" t="s">
        <v>44</v>
      </c>
      <c r="K49" s="58" t="s">
        <v>45</v>
      </c>
      <c r="L49" s="54"/>
      <c r="M49" s="55"/>
      <c r="N49" s="56"/>
      <c r="O49" s="56"/>
      <c r="P49" s="56"/>
      <c r="Q49" s="56"/>
      <c r="R49" s="56"/>
      <c r="S49" s="56"/>
      <c r="T49" s="56"/>
      <c r="U49" s="57"/>
      <c r="V49" s="57"/>
      <c r="W49" s="57"/>
      <c r="X49" s="57"/>
      <c r="Y49" s="76" t="s">
        <v>725</v>
      </c>
    </row>
    <row r="50" spans="1:25" s="51" customFormat="1" ht="115.5" customHeight="1">
      <c r="A50" s="75">
        <f t="shared" si="0"/>
        <v>35</v>
      </c>
      <c r="B50" s="39" t="s">
        <v>163</v>
      </c>
      <c r="C50" s="59" t="s">
        <v>164</v>
      </c>
      <c r="D50" s="52" t="s">
        <v>157</v>
      </c>
      <c r="E50" s="78">
        <v>3</v>
      </c>
      <c r="F50" s="53" t="s">
        <v>158</v>
      </c>
      <c r="G50" s="46" t="s">
        <v>733</v>
      </c>
      <c r="H50" s="77" t="s">
        <v>732</v>
      </c>
      <c r="I50" s="54"/>
      <c r="J50" s="58" t="s">
        <v>44</v>
      </c>
      <c r="K50" s="58" t="s">
        <v>45</v>
      </c>
      <c r="L50" s="54"/>
      <c r="M50" s="55"/>
      <c r="N50" s="56"/>
      <c r="O50" s="56"/>
      <c r="P50" s="56"/>
      <c r="Q50" s="56"/>
      <c r="R50" s="56"/>
      <c r="S50" s="56"/>
      <c r="T50" s="56"/>
      <c r="U50" s="57"/>
      <c r="V50" s="57"/>
      <c r="W50" s="57"/>
      <c r="X50" s="57"/>
      <c r="Y50" s="76" t="s">
        <v>725</v>
      </c>
    </row>
    <row r="51" spans="1:25" s="51" customFormat="1" ht="115.5" customHeight="1">
      <c r="A51" s="75">
        <f t="shared" si="0"/>
        <v>36</v>
      </c>
      <c r="B51" s="39" t="s">
        <v>165</v>
      </c>
      <c r="C51" s="59" t="s">
        <v>166</v>
      </c>
      <c r="D51" s="52" t="s">
        <v>157</v>
      </c>
      <c r="E51" s="78">
        <v>3</v>
      </c>
      <c r="F51" s="53" t="s">
        <v>158</v>
      </c>
      <c r="G51" s="46" t="s">
        <v>733</v>
      </c>
      <c r="H51" s="77" t="s">
        <v>732</v>
      </c>
      <c r="I51" s="54"/>
      <c r="J51" s="58" t="s">
        <v>44</v>
      </c>
      <c r="K51" s="58" t="s">
        <v>45</v>
      </c>
      <c r="L51" s="54"/>
      <c r="M51" s="55"/>
      <c r="N51" s="56"/>
      <c r="O51" s="56"/>
      <c r="P51" s="56"/>
      <c r="Q51" s="56"/>
      <c r="R51" s="56"/>
      <c r="S51" s="56"/>
      <c r="T51" s="56"/>
      <c r="U51" s="57"/>
      <c r="V51" s="57"/>
      <c r="W51" s="57"/>
      <c r="X51" s="57"/>
      <c r="Y51" s="76" t="s">
        <v>725</v>
      </c>
    </row>
    <row r="52" spans="1:25" s="51" customFormat="1" ht="115.5" customHeight="1">
      <c r="A52" s="75">
        <f t="shared" si="0"/>
        <v>37</v>
      </c>
      <c r="B52" s="39" t="s">
        <v>167</v>
      </c>
      <c r="C52" s="59" t="s">
        <v>168</v>
      </c>
      <c r="D52" s="52" t="s">
        <v>157</v>
      </c>
      <c r="E52" s="78">
        <v>3</v>
      </c>
      <c r="F52" s="53" t="s">
        <v>158</v>
      </c>
      <c r="G52" s="46" t="s">
        <v>733</v>
      </c>
      <c r="H52" s="77" t="s">
        <v>732</v>
      </c>
      <c r="I52" s="54"/>
      <c r="J52" s="58" t="s">
        <v>44</v>
      </c>
      <c r="K52" s="58" t="s">
        <v>45</v>
      </c>
      <c r="L52" s="54"/>
      <c r="M52" s="55"/>
      <c r="N52" s="56"/>
      <c r="O52" s="56"/>
      <c r="P52" s="56"/>
      <c r="Q52" s="56"/>
      <c r="R52" s="56"/>
      <c r="S52" s="56"/>
      <c r="T52" s="56"/>
      <c r="U52" s="57"/>
      <c r="V52" s="57"/>
      <c r="W52" s="57"/>
      <c r="X52" s="57"/>
      <c r="Y52" s="76" t="s">
        <v>725</v>
      </c>
    </row>
    <row r="53" spans="1:25" s="51" customFormat="1" ht="115.5" customHeight="1">
      <c r="A53" s="75">
        <f t="shared" si="0"/>
        <v>38</v>
      </c>
      <c r="B53" s="39" t="s">
        <v>169</v>
      </c>
      <c r="C53" s="59" t="s">
        <v>170</v>
      </c>
      <c r="D53" s="52" t="s">
        <v>157</v>
      </c>
      <c r="E53" s="78">
        <v>3</v>
      </c>
      <c r="F53" s="53" t="s">
        <v>158</v>
      </c>
      <c r="G53" s="46" t="s">
        <v>733</v>
      </c>
      <c r="H53" s="77" t="s">
        <v>732</v>
      </c>
      <c r="I53" s="54"/>
      <c r="J53" s="58" t="s">
        <v>44</v>
      </c>
      <c r="K53" s="58" t="s">
        <v>45</v>
      </c>
      <c r="L53" s="54"/>
      <c r="M53" s="55"/>
      <c r="N53" s="56"/>
      <c r="O53" s="56"/>
      <c r="P53" s="56"/>
      <c r="Q53" s="56"/>
      <c r="R53" s="56"/>
      <c r="S53" s="56"/>
      <c r="T53" s="56"/>
      <c r="U53" s="57"/>
      <c r="V53" s="57"/>
      <c r="W53" s="57"/>
      <c r="X53" s="57"/>
      <c r="Y53" s="76" t="s">
        <v>725</v>
      </c>
    </row>
    <row r="54" spans="1:25" s="51" customFormat="1" ht="115.5" customHeight="1">
      <c r="A54" s="75">
        <f t="shared" si="0"/>
        <v>39</v>
      </c>
      <c r="B54" s="39" t="s">
        <v>171</v>
      </c>
      <c r="C54" s="59" t="s">
        <v>172</v>
      </c>
      <c r="D54" s="52" t="s">
        <v>157</v>
      </c>
      <c r="E54" s="78">
        <v>3</v>
      </c>
      <c r="F54" s="53" t="s">
        <v>158</v>
      </c>
      <c r="G54" s="46" t="s">
        <v>733</v>
      </c>
      <c r="H54" s="77" t="s">
        <v>732</v>
      </c>
      <c r="I54" s="54"/>
      <c r="J54" s="58" t="s">
        <v>44</v>
      </c>
      <c r="K54" s="58" t="s">
        <v>45</v>
      </c>
      <c r="L54" s="54"/>
      <c r="M54" s="55"/>
      <c r="N54" s="56"/>
      <c r="O54" s="56"/>
      <c r="P54" s="56"/>
      <c r="Q54" s="56"/>
      <c r="R54" s="56"/>
      <c r="S54" s="56"/>
      <c r="T54" s="56"/>
      <c r="U54" s="57"/>
      <c r="V54" s="57"/>
      <c r="W54" s="57"/>
      <c r="X54" s="57"/>
      <c r="Y54" s="76" t="s">
        <v>725</v>
      </c>
    </row>
    <row r="55" spans="1:25" s="51" customFormat="1" ht="115.5" customHeight="1">
      <c r="A55" s="75">
        <f t="shared" si="0"/>
        <v>40</v>
      </c>
      <c r="B55" s="39" t="s">
        <v>173</v>
      </c>
      <c r="C55" s="59" t="s">
        <v>174</v>
      </c>
      <c r="D55" s="52" t="s">
        <v>157</v>
      </c>
      <c r="E55" s="78">
        <v>3</v>
      </c>
      <c r="F55" s="53" t="s">
        <v>158</v>
      </c>
      <c r="G55" s="46" t="s">
        <v>733</v>
      </c>
      <c r="H55" s="77" t="s">
        <v>732</v>
      </c>
      <c r="I55" s="54"/>
      <c r="J55" s="58" t="s">
        <v>44</v>
      </c>
      <c r="K55" s="58" t="s">
        <v>45</v>
      </c>
      <c r="L55" s="54"/>
      <c r="M55" s="55"/>
      <c r="N55" s="56"/>
      <c r="O55" s="56"/>
      <c r="P55" s="56"/>
      <c r="Q55" s="56"/>
      <c r="R55" s="56"/>
      <c r="S55" s="56"/>
      <c r="T55" s="56"/>
      <c r="U55" s="57"/>
      <c r="V55" s="57"/>
      <c r="W55" s="57"/>
      <c r="X55" s="57"/>
      <c r="Y55" s="76" t="s">
        <v>725</v>
      </c>
    </row>
    <row r="56" spans="1:25" s="51" customFormat="1" ht="115.5" customHeight="1">
      <c r="A56" s="75">
        <f t="shared" si="0"/>
        <v>41</v>
      </c>
      <c r="B56" s="39" t="s">
        <v>175</v>
      </c>
      <c r="C56" s="59" t="s">
        <v>176</v>
      </c>
      <c r="D56" s="52" t="s">
        <v>157</v>
      </c>
      <c r="E56" s="78">
        <v>3</v>
      </c>
      <c r="F56" s="53" t="s">
        <v>158</v>
      </c>
      <c r="G56" s="46" t="s">
        <v>733</v>
      </c>
      <c r="H56" s="77" t="s">
        <v>732</v>
      </c>
      <c r="I56" s="54"/>
      <c r="J56" s="58" t="s">
        <v>44</v>
      </c>
      <c r="K56" s="58" t="s">
        <v>45</v>
      </c>
      <c r="L56" s="54"/>
      <c r="M56" s="55"/>
      <c r="N56" s="56"/>
      <c r="O56" s="56"/>
      <c r="P56" s="56"/>
      <c r="Q56" s="56"/>
      <c r="R56" s="56"/>
      <c r="S56" s="56"/>
      <c r="T56" s="56"/>
      <c r="U56" s="57"/>
      <c r="V56" s="57"/>
      <c r="W56" s="57"/>
      <c r="X56" s="57"/>
      <c r="Y56" s="76" t="s">
        <v>725</v>
      </c>
    </row>
    <row r="57" spans="1:25" s="51" customFormat="1" ht="115.5" customHeight="1">
      <c r="A57" s="75">
        <f t="shared" si="0"/>
        <v>42</v>
      </c>
      <c r="B57" s="39" t="s">
        <v>177</v>
      </c>
      <c r="C57" s="59" t="s">
        <v>178</v>
      </c>
      <c r="D57" s="52" t="s">
        <v>157</v>
      </c>
      <c r="E57" s="78">
        <v>3</v>
      </c>
      <c r="F57" s="53" t="s">
        <v>158</v>
      </c>
      <c r="G57" s="46" t="s">
        <v>733</v>
      </c>
      <c r="H57" s="77" t="s">
        <v>732</v>
      </c>
      <c r="I57" s="54"/>
      <c r="J57" s="58" t="s">
        <v>44</v>
      </c>
      <c r="K57" s="58" t="s">
        <v>45</v>
      </c>
      <c r="L57" s="54"/>
      <c r="M57" s="55"/>
      <c r="N57" s="56"/>
      <c r="O57" s="56"/>
      <c r="P57" s="56"/>
      <c r="Q57" s="56"/>
      <c r="R57" s="56"/>
      <c r="S57" s="56"/>
      <c r="T57" s="56"/>
      <c r="U57" s="57"/>
      <c r="V57" s="57"/>
      <c r="W57" s="57"/>
      <c r="X57" s="57"/>
      <c r="Y57" s="76" t="s">
        <v>725</v>
      </c>
    </row>
    <row r="58" spans="1:25" s="51" customFormat="1" ht="115.5" customHeight="1">
      <c r="A58" s="75">
        <f t="shared" si="0"/>
        <v>43</v>
      </c>
      <c r="B58" s="39" t="s">
        <v>179</v>
      </c>
      <c r="C58" s="59" t="s">
        <v>180</v>
      </c>
      <c r="D58" s="52" t="s">
        <v>157</v>
      </c>
      <c r="E58" s="78">
        <v>3</v>
      </c>
      <c r="F58" s="53" t="s">
        <v>158</v>
      </c>
      <c r="G58" s="46" t="s">
        <v>733</v>
      </c>
      <c r="H58" s="77" t="s">
        <v>732</v>
      </c>
      <c r="I58" s="54"/>
      <c r="J58" s="58" t="s">
        <v>44</v>
      </c>
      <c r="K58" s="58" t="s">
        <v>45</v>
      </c>
      <c r="L58" s="54"/>
      <c r="M58" s="55"/>
      <c r="N58" s="56"/>
      <c r="O58" s="56"/>
      <c r="P58" s="56"/>
      <c r="Q58" s="56"/>
      <c r="R58" s="56"/>
      <c r="S58" s="56"/>
      <c r="T58" s="56"/>
      <c r="U58" s="57"/>
      <c r="V58" s="57"/>
      <c r="W58" s="57"/>
      <c r="X58" s="57"/>
      <c r="Y58" s="76" t="s">
        <v>725</v>
      </c>
    </row>
    <row r="59" spans="1:25" s="51" customFormat="1" ht="115.5" customHeight="1">
      <c r="A59" s="75">
        <f t="shared" si="0"/>
        <v>44</v>
      </c>
      <c r="B59" s="39" t="s">
        <v>181</v>
      </c>
      <c r="C59" s="59" t="s">
        <v>182</v>
      </c>
      <c r="D59" s="52" t="s">
        <v>183</v>
      </c>
      <c r="E59" s="78">
        <v>3</v>
      </c>
      <c r="F59" s="53" t="s">
        <v>184</v>
      </c>
      <c r="G59" s="46" t="s">
        <v>733</v>
      </c>
      <c r="H59" s="77" t="s">
        <v>732</v>
      </c>
      <c r="I59" s="54"/>
      <c r="J59" s="58" t="s">
        <v>44</v>
      </c>
      <c r="K59" s="58" t="s">
        <v>45</v>
      </c>
      <c r="L59" s="54"/>
      <c r="M59" s="55"/>
      <c r="N59" s="56"/>
      <c r="O59" s="56"/>
      <c r="P59" s="56"/>
      <c r="Q59" s="56"/>
      <c r="R59" s="56"/>
      <c r="S59" s="56"/>
      <c r="T59" s="56"/>
      <c r="U59" s="57"/>
      <c r="V59" s="57"/>
      <c r="W59" s="57"/>
      <c r="X59" s="57"/>
      <c r="Y59" s="76" t="s">
        <v>725</v>
      </c>
    </row>
    <row r="60" spans="1:25" s="51" customFormat="1" ht="115.5" customHeight="1">
      <c r="A60" s="75">
        <f t="shared" si="0"/>
        <v>45</v>
      </c>
      <c r="B60" s="39" t="s">
        <v>185</v>
      </c>
      <c r="C60" s="59" t="s">
        <v>186</v>
      </c>
      <c r="D60" s="52" t="s">
        <v>183</v>
      </c>
      <c r="E60" s="78">
        <v>3</v>
      </c>
      <c r="F60" s="53" t="s">
        <v>184</v>
      </c>
      <c r="G60" s="46" t="s">
        <v>733</v>
      </c>
      <c r="H60" s="77" t="s">
        <v>732</v>
      </c>
      <c r="I60" s="54"/>
      <c r="J60" s="58" t="s">
        <v>44</v>
      </c>
      <c r="K60" s="58" t="s">
        <v>45</v>
      </c>
      <c r="L60" s="54"/>
      <c r="M60" s="55"/>
      <c r="N60" s="56"/>
      <c r="O60" s="56"/>
      <c r="P60" s="56"/>
      <c r="Q60" s="56"/>
      <c r="R60" s="56"/>
      <c r="S60" s="56"/>
      <c r="T60" s="56"/>
      <c r="U60" s="57"/>
      <c r="V60" s="57"/>
      <c r="W60" s="57"/>
      <c r="X60" s="57"/>
      <c r="Y60" s="76" t="s">
        <v>725</v>
      </c>
    </row>
    <row r="61" spans="1:25" s="51" customFormat="1" ht="115.5" customHeight="1">
      <c r="A61" s="75">
        <f t="shared" si="0"/>
        <v>46</v>
      </c>
      <c r="B61" s="39"/>
      <c r="C61" s="59" t="s">
        <v>187</v>
      </c>
      <c r="D61" s="52" t="s">
        <v>188</v>
      </c>
      <c r="E61" s="78">
        <v>1</v>
      </c>
      <c r="F61" s="53" t="s">
        <v>184</v>
      </c>
      <c r="G61" s="46" t="s">
        <v>733</v>
      </c>
      <c r="H61" s="77" t="s">
        <v>732</v>
      </c>
      <c r="I61" s="54"/>
      <c r="J61" s="58" t="s">
        <v>44</v>
      </c>
      <c r="K61" s="58" t="s">
        <v>45</v>
      </c>
      <c r="L61" s="54"/>
      <c r="M61" s="55"/>
      <c r="N61" s="56"/>
      <c r="O61" s="56"/>
      <c r="P61" s="56"/>
      <c r="Q61" s="56"/>
      <c r="R61" s="56"/>
      <c r="S61" s="56"/>
      <c r="T61" s="56"/>
      <c r="U61" s="57"/>
      <c r="V61" s="57"/>
      <c r="W61" s="57"/>
      <c r="X61" s="57"/>
      <c r="Y61" s="76" t="s">
        <v>725</v>
      </c>
    </row>
    <row r="62" spans="1:25" s="51" customFormat="1" ht="115.5" customHeight="1">
      <c r="A62" s="75">
        <f t="shared" si="0"/>
        <v>47</v>
      </c>
      <c r="B62" s="39" t="s">
        <v>189</v>
      </c>
      <c r="C62" s="59" t="s">
        <v>190</v>
      </c>
      <c r="D62" s="52" t="s">
        <v>191</v>
      </c>
      <c r="E62" s="78">
        <v>1</v>
      </c>
      <c r="F62" s="53" t="s">
        <v>192</v>
      </c>
      <c r="G62" s="46" t="s">
        <v>733</v>
      </c>
      <c r="H62" s="77" t="s">
        <v>732</v>
      </c>
      <c r="I62" s="54"/>
      <c r="J62" s="58" t="s">
        <v>44</v>
      </c>
      <c r="K62" s="58" t="s">
        <v>45</v>
      </c>
      <c r="L62" s="54"/>
      <c r="M62" s="55"/>
      <c r="N62" s="56"/>
      <c r="O62" s="56"/>
      <c r="P62" s="56"/>
      <c r="Q62" s="56"/>
      <c r="R62" s="56"/>
      <c r="S62" s="56"/>
      <c r="T62" s="56"/>
      <c r="U62" s="57"/>
      <c r="V62" s="57"/>
      <c r="W62" s="57"/>
      <c r="X62" s="57"/>
      <c r="Y62" s="76" t="s">
        <v>725</v>
      </c>
    </row>
    <row r="63" spans="1:25" s="51" customFormat="1" ht="115.5" customHeight="1">
      <c r="A63" s="75">
        <f t="shared" si="0"/>
        <v>48</v>
      </c>
      <c r="B63" s="39" t="s">
        <v>193</v>
      </c>
      <c r="C63" s="59" t="s">
        <v>194</v>
      </c>
      <c r="D63" s="52" t="s">
        <v>195</v>
      </c>
      <c r="E63" s="78">
        <v>1</v>
      </c>
      <c r="F63" s="53" t="s">
        <v>196</v>
      </c>
      <c r="G63" s="46" t="s">
        <v>733</v>
      </c>
      <c r="H63" s="77" t="s">
        <v>732</v>
      </c>
      <c r="I63" s="54"/>
      <c r="J63" s="58" t="s">
        <v>44</v>
      </c>
      <c r="K63" s="58" t="s">
        <v>45</v>
      </c>
      <c r="L63" s="54"/>
      <c r="M63" s="55"/>
      <c r="N63" s="56"/>
      <c r="O63" s="56"/>
      <c r="P63" s="56"/>
      <c r="Q63" s="56"/>
      <c r="R63" s="56"/>
      <c r="S63" s="56"/>
      <c r="T63" s="56"/>
      <c r="U63" s="57"/>
      <c r="V63" s="57"/>
      <c r="W63" s="57"/>
      <c r="X63" s="57"/>
      <c r="Y63" s="76" t="s">
        <v>725</v>
      </c>
    </row>
    <row r="64" spans="1:25" s="51" customFormat="1" ht="115.5" customHeight="1">
      <c r="A64" s="75">
        <f t="shared" si="0"/>
        <v>49</v>
      </c>
      <c r="B64" s="39" t="s">
        <v>197</v>
      </c>
      <c r="C64" s="59" t="s">
        <v>198</v>
      </c>
      <c r="D64" s="52" t="s">
        <v>199</v>
      </c>
      <c r="E64" s="78">
        <v>1</v>
      </c>
      <c r="F64" s="53" t="s">
        <v>200</v>
      </c>
      <c r="G64" s="46" t="s">
        <v>733</v>
      </c>
      <c r="H64" s="77" t="s">
        <v>732</v>
      </c>
      <c r="I64" s="54"/>
      <c r="J64" s="58" t="s">
        <v>44</v>
      </c>
      <c r="K64" s="58" t="s">
        <v>45</v>
      </c>
      <c r="L64" s="54"/>
      <c r="M64" s="55"/>
      <c r="N64" s="56"/>
      <c r="O64" s="56"/>
      <c r="P64" s="56"/>
      <c r="Q64" s="56"/>
      <c r="R64" s="56"/>
      <c r="S64" s="56"/>
      <c r="T64" s="56"/>
      <c r="U64" s="57"/>
      <c r="V64" s="57"/>
      <c r="W64" s="57"/>
      <c r="X64" s="57"/>
      <c r="Y64" s="76" t="s">
        <v>725</v>
      </c>
    </row>
    <row r="65" spans="1:25" s="51" customFormat="1" ht="115.5" customHeight="1">
      <c r="A65" s="75">
        <f t="shared" si="0"/>
        <v>50</v>
      </c>
      <c r="B65" s="39" t="s">
        <v>201</v>
      </c>
      <c r="C65" s="59" t="s">
        <v>202</v>
      </c>
      <c r="D65" s="52" t="s">
        <v>199</v>
      </c>
      <c r="E65" s="78">
        <v>1</v>
      </c>
      <c r="F65" s="53" t="s">
        <v>203</v>
      </c>
      <c r="G65" s="46" t="s">
        <v>733</v>
      </c>
      <c r="H65" s="77" t="s">
        <v>732</v>
      </c>
      <c r="I65" s="54"/>
      <c r="J65" s="58" t="s">
        <v>44</v>
      </c>
      <c r="K65" s="58" t="s">
        <v>45</v>
      </c>
      <c r="L65" s="54"/>
      <c r="M65" s="55"/>
      <c r="N65" s="56"/>
      <c r="O65" s="56"/>
      <c r="P65" s="56"/>
      <c r="Q65" s="56"/>
      <c r="R65" s="56"/>
      <c r="S65" s="56"/>
      <c r="T65" s="56"/>
      <c r="U65" s="57"/>
      <c r="V65" s="57"/>
      <c r="W65" s="57"/>
      <c r="X65" s="57"/>
      <c r="Y65" s="76" t="s">
        <v>725</v>
      </c>
    </row>
    <row r="66" spans="1:25" s="51" customFormat="1" ht="115.5" customHeight="1">
      <c r="A66" s="75">
        <f t="shared" si="0"/>
        <v>51</v>
      </c>
      <c r="B66" s="39" t="s">
        <v>204</v>
      </c>
      <c r="C66" s="59" t="s">
        <v>205</v>
      </c>
      <c r="D66" s="52" t="s">
        <v>206</v>
      </c>
      <c r="E66" s="78">
        <v>1</v>
      </c>
      <c r="F66" s="53" t="s">
        <v>207</v>
      </c>
      <c r="G66" s="46" t="s">
        <v>733</v>
      </c>
      <c r="H66" s="77" t="s">
        <v>732</v>
      </c>
      <c r="I66" s="54"/>
      <c r="J66" s="58" t="s">
        <v>44</v>
      </c>
      <c r="K66" s="58" t="s">
        <v>45</v>
      </c>
      <c r="L66" s="54"/>
      <c r="M66" s="55"/>
      <c r="N66" s="56"/>
      <c r="O66" s="56"/>
      <c r="P66" s="56"/>
      <c r="Q66" s="56"/>
      <c r="R66" s="56"/>
      <c r="S66" s="56"/>
      <c r="T66" s="56"/>
      <c r="U66" s="57"/>
      <c r="V66" s="57"/>
      <c r="W66" s="57"/>
      <c r="X66" s="57"/>
      <c r="Y66" s="76" t="s">
        <v>725</v>
      </c>
    </row>
    <row r="67" spans="1:25" s="51" customFormat="1" ht="115.5" customHeight="1">
      <c r="A67" s="75">
        <f t="shared" si="0"/>
        <v>52</v>
      </c>
      <c r="B67" s="39" t="s">
        <v>208</v>
      </c>
      <c r="C67" s="59" t="s">
        <v>209</v>
      </c>
      <c r="D67" s="52" t="s">
        <v>210</v>
      </c>
      <c r="E67" s="78">
        <v>5</v>
      </c>
      <c r="F67" s="53" t="s">
        <v>211</v>
      </c>
      <c r="G67" s="46" t="s">
        <v>733</v>
      </c>
      <c r="H67" s="77" t="s">
        <v>732</v>
      </c>
      <c r="I67" s="54"/>
      <c r="J67" s="58" t="s">
        <v>44</v>
      </c>
      <c r="K67" s="58" t="s">
        <v>45</v>
      </c>
      <c r="L67" s="54"/>
      <c r="M67" s="55"/>
      <c r="N67" s="56"/>
      <c r="O67" s="56"/>
      <c r="P67" s="56"/>
      <c r="Q67" s="56"/>
      <c r="R67" s="56"/>
      <c r="S67" s="56"/>
      <c r="T67" s="56"/>
      <c r="U67" s="57"/>
      <c r="V67" s="57"/>
      <c r="W67" s="57"/>
      <c r="X67" s="57"/>
      <c r="Y67" s="76" t="s">
        <v>725</v>
      </c>
    </row>
    <row r="68" spans="1:25" s="51" customFormat="1" ht="115.5" customHeight="1">
      <c r="A68" s="75">
        <f t="shared" si="0"/>
        <v>53</v>
      </c>
      <c r="B68" s="39" t="s">
        <v>212</v>
      </c>
      <c r="C68" s="59" t="s">
        <v>213</v>
      </c>
      <c r="D68" s="52" t="s">
        <v>214</v>
      </c>
      <c r="E68" s="78">
        <v>1</v>
      </c>
      <c r="F68" s="53" t="s">
        <v>215</v>
      </c>
      <c r="G68" s="46" t="s">
        <v>733</v>
      </c>
      <c r="H68" s="77" t="s">
        <v>732</v>
      </c>
      <c r="I68" s="54"/>
      <c r="J68" s="58" t="s">
        <v>44</v>
      </c>
      <c r="K68" s="58" t="s">
        <v>45</v>
      </c>
      <c r="L68" s="54"/>
      <c r="M68" s="55"/>
      <c r="N68" s="56"/>
      <c r="O68" s="56"/>
      <c r="P68" s="56"/>
      <c r="Q68" s="56"/>
      <c r="R68" s="56"/>
      <c r="S68" s="56"/>
      <c r="T68" s="56"/>
      <c r="U68" s="57"/>
      <c r="V68" s="57"/>
      <c r="W68" s="57"/>
      <c r="X68" s="57"/>
      <c r="Y68" s="76" t="s">
        <v>725</v>
      </c>
    </row>
    <row r="69" spans="1:25" s="51" customFormat="1" ht="115.5" customHeight="1">
      <c r="A69" s="75">
        <f t="shared" si="0"/>
        <v>54</v>
      </c>
      <c r="B69" s="39" t="s">
        <v>216</v>
      </c>
      <c r="C69" s="59" t="s">
        <v>217</v>
      </c>
      <c r="D69" s="52" t="s">
        <v>218</v>
      </c>
      <c r="E69" s="78">
        <v>1</v>
      </c>
      <c r="F69" s="53" t="s">
        <v>219</v>
      </c>
      <c r="G69" s="46" t="s">
        <v>733</v>
      </c>
      <c r="H69" s="77" t="s">
        <v>732</v>
      </c>
      <c r="I69" s="54"/>
      <c r="J69" s="58" t="s">
        <v>44</v>
      </c>
      <c r="K69" s="58" t="s">
        <v>45</v>
      </c>
      <c r="L69" s="54"/>
      <c r="M69" s="55"/>
      <c r="N69" s="56"/>
      <c r="O69" s="56"/>
      <c r="P69" s="56"/>
      <c r="Q69" s="56"/>
      <c r="R69" s="56"/>
      <c r="S69" s="56"/>
      <c r="T69" s="56"/>
      <c r="U69" s="57"/>
      <c r="V69" s="57"/>
      <c r="W69" s="57"/>
      <c r="X69" s="57"/>
      <c r="Y69" s="76" t="s">
        <v>725</v>
      </c>
    </row>
    <row r="70" spans="1:25" s="51" customFormat="1" ht="115.5" customHeight="1">
      <c r="A70" s="75">
        <f t="shared" si="0"/>
        <v>55</v>
      </c>
      <c r="B70" s="39" t="s">
        <v>220</v>
      </c>
      <c r="C70" s="59" t="s">
        <v>221</v>
      </c>
      <c r="D70" s="52" t="s">
        <v>222</v>
      </c>
      <c r="E70" s="78">
        <v>3</v>
      </c>
      <c r="F70" s="53" t="s">
        <v>223</v>
      </c>
      <c r="G70" s="46" t="s">
        <v>733</v>
      </c>
      <c r="H70" s="77" t="s">
        <v>732</v>
      </c>
      <c r="I70" s="54"/>
      <c r="J70" s="58" t="s">
        <v>44</v>
      </c>
      <c r="K70" s="58" t="s">
        <v>45</v>
      </c>
      <c r="L70" s="54"/>
      <c r="M70" s="55"/>
      <c r="N70" s="56"/>
      <c r="O70" s="56"/>
      <c r="P70" s="56"/>
      <c r="Q70" s="56"/>
      <c r="R70" s="56"/>
      <c r="S70" s="56"/>
      <c r="T70" s="56"/>
      <c r="U70" s="57"/>
      <c r="V70" s="57"/>
      <c r="W70" s="57"/>
      <c r="X70" s="57"/>
      <c r="Y70" s="76" t="s">
        <v>725</v>
      </c>
    </row>
    <row r="71" spans="1:25" s="51" customFormat="1" ht="115.5" customHeight="1">
      <c r="A71" s="75">
        <f t="shared" si="0"/>
        <v>56</v>
      </c>
      <c r="B71" s="39" t="s">
        <v>224</v>
      </c>
      <c r="C71" s="59" t="s">
        <v>225</v>
      </c>
      <c r="D71" s="52" t="s">
        <v>51</v>
      </c>
      <c r="E71" s="78">
        <v>1</v>
      </c>
      <c r="F71" s="53" t="s">
        <v>226</v>
      </c>
      <c r="G71" s="46" t="s">
        <v>733</v>
      </c>
      <c r="H71" s="77" t="s">
        <v>732</v>
      </c>
      <c r="I71" s="54"/>
      <c r="J71" s="58" t="s">
        <v>44</v>
      </c>
      <c r="K71" s="58" t="s">
        <v>45</v>
      </c>
      <c r="L71" s="54"/>
      <c r="M71" s="55"/>
      <c r="N71" s="56"/>
      <c r="O71" s="56"/>
      <c r="P71" s="56"/>
      <c r="Q71" s="56"/>
      <c r="R71" s="56"/>
      <c r="S71" s="56"/>
      <c r="T71" s="56"/>
      <c r="U71" s="57"/>
      <c r="V71" s="57"/>
      <c r="W71" s="57"/>
      <c r="X71" s="57"/>
      <c r="Y71" s="76" t="s">
        <v>725</v>
      </c>
    </row>
    <row r="72" spans="1:25" s="51" customFormat="1" ht="115.5" customHeight="1">
      <c r="A72" s="75">
        <f t="shared" si="0"/>
        <v>57</v>
      </c>
      <c r="B72" s="39" t="s">
        <v>227</v>
      </c>
      <c r="C72" s="59" t="s">
        <v>228</v>
      </c>
      <c r="D72" s="52" t="s">
        <v>229</v>
      </c>
      <c r="E72" s="78">
        <v>10</v>
      </c>
      <c r="F72" s="53" t="s">
        <v>230</v>
      </c>
      <c r="G72" s="46" t="s">
        <v>733</v>
      </c>
      <c r="H72" s="77" t="s">
        <v>732</v>
      </c>
      <c r="I72" s="54"/>
      <c r="J72" s="58" t="s">
        <v>44</v>
      </c>
      <c r="K72" s="58" t="s">
        <v>45</v>
      </c>
      <c r="L72" s="54"/>
      <c r="M72" s="55"/>
      <c r="N72" s="56"/>
      <c r="O72" s="56"/>
      <c r="P72" s="56"/>
      <c r="Q72" s="56"/>
      <c r="R72" s="56"/>
      <c r="S72" s="56"/>
      <c r="T72" s="56"/>
      <c r="U72" s="57"/>
      <c r="V72" s="57"/>
      <c r="W72" s="57"/>
      <c r="X72" s="57"/>
      <c r="Y72" s="76" t="s">
        <v>725</v>
      </c>
    </row>
    <row r="73" spans="1:25" s="51" customFormat="1" ht="115.5" customHeight="1">
      <c r="A73" s="75">
        <f t="shared" si="0"/>
        <v>58</v>
      </c>
      <c r="B73" s="39" t="s">
        <v>231</v>
      </c>
      <c r="C73" s="59" t="s">
        <v>232</v>
      </c>
      <c r="D73" s="52" t="s">
        <v>233</v>
      </c>
      <c r="E73" s="78">
        <v>1</v>
      </c>
      <c r="F73" s="53" t="s">
        <v>234</v>
      </c>
      <c r="G73" s="46" t="s">
        <v>733</v>
      </c>
      <c r="H73" s="77" t="s">
        <v>732</v>
      </c>
      <c r="I73" s="54"/>
      <c r="J73" s="58" t="s">
        <v>44</v>
      </c>
      <c r="K73" s="58" t="s">
        <v>45</v>
      </c>
      <c r="L73" s="54"/>
      <c r="M73" s="55"/>
      <c r="N73" s="56"/>
      <c r="O73" s="56"/>
      <c r="P73" s="56"/>
      <c r="Q73" s="56"/>
      <c r="R73" s="56"/>
      <c r="S73" s="56"/>
      <c r="T73" s="56"/>
      <c r="U73" s="57"/>
      <c r="V73" s="57"/>
      <c r="W73" s="57"/>
      <c r="X73" s="57"/>
      <c r="Y73" s="76" t="s">
        <v>725</v>
      </c>
    </row>
    <row r="74" spans="1:25" s="51" customFormat="1" ht="115.5" customHeight="1">
      <c r="A74" s="75">
        <f t="shared" si="0"/>
        <v>59</v>
      </c>
      <c r="B74" s="39" t="s">
        <v>235</v>
      </c>
      <c r="C74" s="59" t="s">
        <v>236</v>
      </c>
      <c r="D74" s="52" t="s">
        <v>237</v>
      </c>
      <c r="E74" s="78">
        <v>12</v>
      </c>
      <c r="F74" s="53" t="s">
        <v>238</v>
      </c>
      <c r="G74" s="46" t="s">
        <v>733</v>
      </c>
      <c r="H74" s="77" t="s">
        <v>732</v>
      </c>
      <c r="I74" s="54"/>
      <c r="J74" s="58" t="s">
        <v>44</v>
      </c>
      <c r="K74" s="58" t="s">
        <v>45</v>
      </c>
      <c r="L74" s="54"/>
      <c r="M74" s="55"/>
      <c r="N74" s="56"/>
      <c r="O74" s="56"/>
      <c r="P74" s="56"/>
      <c r="Q74" s="56"/>
      <c r="R74" s="56"/>
      <c r="S74" s="56"/>
      <c r="T74" s="56"/>
      <c r="U74" s="57"/>
      <c r="V74" s="57"/>
      <c r="W74" s="57"/>
      <c r="X74" s="57"/>
      <c r="Y74" s="76" t="s">
        <v>725</v>
      </c>
    </row>
    <row r="75" spans="1:25" s="51" customFormat="1" ht="115.5" customHeight="1">
      <c r="A75" s="75">
        <f t="shared" si="0"/>
        <v>60</v>
      </c>
      <c r="B75" s="39" t="s">
        <v>239</v>
      </c>
      <c r="C75" s="59" t="s">
        <v>240</v>
      </c>
      <c r="D75" s="52" t="s">
        <v>241</v>
      </c>
      <c r="E75" s="78">
        <v>1</v>
      </c>
      <c r="F75" s="53" t="s">
        <v>242</v>
      </c>
      <c r="G75" s="46" t="s">
        <v>733</v>
      </c>
      <c r="H75" s="77" t="s">
        <v>732</v>
      </c>
      <c r="I75" s="54"/>
      <c r="J75" s="58" t="s">
        <v>44</v>
      </c>
      <c r="K75" s="58" t="s">
        <v>45</v>
      </c>
      <c r="L75" s="54"/>
      <c r="M75" s="55"/>
      <c r="N75" s="56"/>
      <c r="O75" s="56"/>
      <c r="P75" s="56"/>
      <c r="Q75" s="56"/>
      <c r="R75" s="56"/>
      <c r="S75" s="56"/>
      <c r="T75" s="56"/>
      <c r="U75" s="57"/>
      <c r="V75" s="57"/>
      <c r="W75" s="57"/>
      <c r="X75" s="57"/>
      <c r="Y75" s="76" t="s">
        <v>725</v>
      </c>
    </row>
    <row r="76" spans="1:25" s="51" customFormat="1" ht="115.5" customHeight="1">
      <c r="A76" s="75">
        <f t="shared" si="0"/>
        <v>61</v>
      </c>
      <c r="B76" s="39" t="s">
        <v>243</v>
      </c>
      <c r="C76" s="59" t="s">
        <v>244</v>
      </c>
      <c r="D76" s="52" t="s">
        <v>245</v>
      </c>
      <c r="E76" s="78">
        <v>8</v>
      </c>
      <c r="F76" s="53" t="s">
        <v>246</v>
      </c>
      <c r="G76" s="46" t="s">
        <v>733</v>
      </c>
      <c r="H76" s="77" t="s">
        <v>732</v>
      </c>
      <c r="I76" s="54"/>
      <c r="J76" s="58" t="s">
        <v>44</v>
      </c>
      <c r="K76" s="58" t="s">
        <v>45</v>
      </c>
      <c r="L76" s="54"/>
      <c r="M76" s="55"/>
      <c r="N76" s="56"/>
      <c r="O76" s="56"/>
      <c r="P76" s="56"/>
      <c r="Q76" s="56"/>
      <c r="R76" s="56"/>
      <c r="S76" s="56"/>
      <c r="T76" s="56"/>
      <c r="U76" s="57"/>
      <c r="V76" s="57"/>
      <c r="W76" s="57"/>
      <c r="X76" s="57"/>
      <c r="Y76" s="76" t="s">
        <v>725</v>
      </c>
    </row>
    <row r="77" spans="1:25" s="51" customFormat="1" ht="115.5" customHeight="1">
      <c r="A77" s="75">
        <f t="shared" si="0"/>
        <v>62</v>
      </c>
      <c r="B77" s="39" t="s">
        <v>247</v>
      </c>
      <c r="C77" s="59" t="s">
        <v>248</v>
      </c>
      <c r="D77" s="52" t="s">
        <v>51</v>
      </c>
      <c r="E77" s="78">
        <v>10</v>
      </c>
      <c r="F77" s="53" t="s">
        <v>249</v>
      </c>
      <c r="G77" s="46" t="s">
        <v>733</v>
      </c>
      <c r="H77" s="77" t="s">
        <v>732</v>
      </c>
      <c r="I77" s="54"/>
      <c r="J77" s="58" t="s">
        <v>44</v>
      </c>
      <c r="K77" s="58" t="s">
        <v>45</v>
      </c>
      <c r="L77" s="54"/>
      <c r="M77" s="55"/>
      <c r="N77" s="56"/>
      <c r="O77" s="56"/>
      <c r="P77" s="56"/>
      <c r="Q77" s="56"/>
      <c r="R77" s="56"/>
      <c r="S77" s="56"/>
      <c r="T77" s="56"/>
      <c r="U77" s="57"/>
      <c r="V77" s="57"/>
      <c r="W77" s="57"/>
      <c r="X77" s="57"/>
      <c r="Y77" s="76" t="s">
        <v>725</v>
      </c>
    </row>
    <row r="78" spans="1:25" s="51" customFormat="1" ht="115.5" customHeight="1">
      <c r="A78" s="75">
        <f t="shared" si="0"/>
        <v>63</v>
      </c>
      <c r="B78" s="39" t="s">
        <v>250</v>
      </c>
      <c r="C78" s="59" t="s">
        <v>251</v>
      </c>
      <c r="D78" s="52" t="s">
        <v>51</v>
      </c>
      <c r="E78" s="78">
        <v>10</v>
      </c>
      <c r="F78" s="53" t="s">
        <v>249</v>
      </c>
      <c r="G78" s="46" t="s">
        <v>733</v>
      </c>
      <c r="H78" s="77" t="s">
        <v>732</v>
      </c>
      <c r="I78" s="54"/>
      <c r="J78" s="58" t="s">
        <v>44</v>
      </c>
      <c r="K78" s="58" t="s">
        <v>45</v>
      </c>
      <c r="L78" s="54"/>
      <c r="M78" s="55"/>
      <c r="N78" s="56"/>
      <c r="O78" s="56"/>
      <c r="P78" s="56"/>
      <c r="Q78" s="56"/>
      <c r="R78" s="56"/>
      <c r="S78" s="56"/>
      <c r="T78" s="56"/>
      <c r="U78" s="57"/>
      <c r="V78" s="57"/>
      <c r="W78" s="57"/>
      <c r="X78" s="57"/>
      <c r="Y78" s="76" t="s">
        <v>725</v>
      </c>
    </row>
    <row r="79" spans="1:25" s="51" customFormat="1" ht="115.5" customHeight="1">
      <c r="A79" s="75">
        <f t="shared" si="0"/>
        <v>64</v>
      </c>
      <c r="B79" s="39" t="s">
        <v>252</v>
      </c>
      <c r="C79" s="59" t="s">
        <v>253</v>
      </c>
      <c r="D79" s="52" t="s">
        <v>51</v>
      </c>
      <c r="E79" s="78">
        <v>10</v>
      </c>
      <c r="F79" s="53" t="s">
        <v>249</v>
      </c>
      <c r="G79" s="46" t="s">
        <v>733</v>
      </c>
      <c r="H79" s="77" t="s">
        <v>732</v>
      </c>
      <c r="I79" s="54"/>
      <c r="J79" s="58" t="s">
        <v>44</v>
      </c>
      <c r="K79" s="58" t="s">
        <v>45</v>
      </c>
      <c r="L79" s="54"/>
      <c r="M79" s="55"/>
      <c r="N79" s="56"/>
      <c r="O79" s="56"/>
      <c r="P79" s="56"/>
      <c r="Q79" s="56"/>
      <c r="R79" s="56"/>
      <c r="S79" s="56"/>
      <c r="T79" s="56"/>
      <c r="U79" s="57"/>
      <c r="V79" s="57"/>
      <c r="W79" s="57"/>
      <c r="X79" s="57"/>
      <c r="Y79" s="76" t="s">
        <v>725</v>
      </c>
    </row>
    <row r="80" spans="1:25" s="51" customFormat="1" ht="115.5" customHeight="1">
      <c r="A80" s="75">
        <f t="shared" si="0"/>
        <v>65</v>
      </c>
      <c r="B80" s="39" t="s">
        <v>254</v>
      </c>
      <c r="C80" s="59" t="s">
        <v>255</v>
      </c>
      <c r="D80" s="52" t="s">
        <v>51</v>
      </c>
      <c r="E80" s="78">
        <v>9</v>
      </c>
      <c r="F80" s="53" t="s">
        <v>256</v>
      </c>
      <c r="G80" s="46" t="s">
        <v>733</v>
      </c>
      <c r="H80" s="77" t="s">
        <v>732</v>
      </c>
      <c r="I80" s="54"/>
      <c r="J80" s="58" t="s">
        <v>44</v>
      </c>
      <c r="K80" s="58" t="s">
        <v>45</v>
      </c>
      <c r="L80" s="54"/>
      <c r="M80" s="55"/>
      <c r="N80" s="56"/>
      <c r="O80" s="56"/>
      <c r="P80" s="56"/>
      <c r="Q80" s="56"/>
      <c r="R80" s="56"/>
      <c r="S80" s="56"/>
      <c r="T80" s="56"/>
      <c r="U80" s="57"/>
      <c r="V80" s="57"/>
      <c r="W80" s="57"/>
      <c r="X80" s="57"/>
      <c r="Y80" s="76" t="s">
        <v>725</v>
      </c>
    </row>
    <row r="81" spans="1:25" s="51" customFormat="1" ht="115.5" customHeight="1">
      <c r="A81" s="75">
        <f t="shared" si="0"/>
        <v>66</v>
      </c>
      <c r="B81" s="39" t="s">
        <v>257</v>
      </c>
      <c r="C81" s="59" t="s">
        <v>258</v>
      </c>
      <c r="D81" s="52" t="s">
        <v>51</v>
      </c>
      <c r="E81" s="78">
        <v>10</v>
      </c>
      <c r="F81" s="53" t="s">
        <v>256</v>
      </c>
      <c r="G81" s="46" t="s">
        <v>733</v>
      </c>
      <c r="H81" s="77" t="s">
        <v>732</v>
      </c>
      <c r="I81" s="54"/>
      <c r="J81" s="58" t="s">
        <v>44</v>
      </c>
      <c r="K81" s="58" t="s">
        <v>45</v>
      </c>
      <c r="L81" s="54"/>
      <c r="M81" s="55"/>
      <c r="N81" s="56"/>
      <c r="O81" s="56"/>
      <c r="P81" s="56"/>
      <c r="Q81" s="56"/>
      <c r="R81" s="56"/>
      <c r="S81" s="56"/>
      <c r="T81" s="56"/>
      <c r="U81" s="57"/>
      <c r="V81" s="57"/>
      <c r="W81" s="57"/>
      <c r="X81" s="57"/>
      <c r="Y81" s="76" t="s">
        <v>725</v>
      </c>
    </row>
    <row r="82" spans="1:25" s="51" customFormat="1" ht="115.5" customHeight="1">
      <c r="A82" s="75">
        <f t="shared" ref="A82:A145" si="1">1+A81</f>
        <v>67</v>
      </c>
      <c r="B82" s="39" t="s">
        <v>259</v>
      </c>
      <c r="C82" s="59" t="s">
        <v>260</v>
      </c>
      <c r="D82" s="52" t="s">
        <v>51</v>
      </c>
      <c r="E82" s="78">
        <v>10</v>
      </c>
      <c r="F82" s="53" t="s">
        <v>256</v>
      </c>
      <c r="G82" s="46" t="s">
        <v>733</v>
      </c>
      <c r="H82" s="77" t="s">
        <v>732</v>
      </c>
      <c r="I82" s="54"/>
      <c r="J82" s="58" t="s">
        <v>44</v>
      </c>
      <c r="K82" s="58" t="s">
        <v>45</v>
      </c>
      <c r="L82" s="54"/>
      <c r="M82" s="55"/>
      <c r="N82" s="56"/>
      <c r="O82" s="56"/>
      <c r="P82" s="56"/>
      <c r="Q82" s="56"/>
      <c r="R82" s="56"/>
      <c r="S82" s="56"/>
      <c r="T82" s="56"/>
      <c r="U82" s="57"/>
      <c r="V82" s="57"/>
      <c r="W82" s="57"/>
      <c r="X82" s="57"/>
      <c r="Y82" s="76" t="s">
        <v>725</v>
      </c>
    </row>
    <row r="83" spans="1:25" s="51" customFormat="1" ht="115.5" customHeight="1">
      <c r="A83" s="75">
        <f t="shared" si="1"/>
        <v>68</v>
      </c>
      <c r="B83" s="39" t="s">
        <v>261</v>
      </c>
      <c r="C83" s="59" t="s">
        <v>262</v>
      </c>
      <c r="D83" s="52" t="s">
        <v>51</v>
      </c>
      <c r="E83" s="78">
        <v>10</v>
      </c>
      <c r="F83" s="53" t="s">
        <v>256</v>
      </c>
      <c r="G83" s="46" t="s">
        <v>733</v>
      </c>
      <c r="H83" s="77" t="s">
        <v>732</v>
      </c>
      <c r="I83" s="54"/>
      <c r="J83" s="58" t="s">
        <v>44</v>
      </c>
      <c r="K83" s="58" t="s">
        <v>45</v>
      </c>
      <c r="L83" s="54"/>
      <c r="M83" s="55"/>
      <c r="N83" s="56"/>
      <c r="O83" s="56"/>
      <c r="P83" s="56"/>
      <c r="Q83" s="56"/>
      <c r="R83" s="56"/>
      <c r="S83" s="56"/>
      <c r="T83" s="56"/>
      <c r="U83" s="57"/>
      <c r="V83" s="57"/>
      <c r="W83" s="57"/>
      <c r="X83" s="57"/>
      <c r="Y83" s="76" t="s">
        <v>725</v>
      </c>
    </row>
    <row r="84" spans="1:25" s="51" customFormat="1" ht="115.5" customHeight="1">
      <c r="A84" s="75">
        <f t="shared" si="1"/>
        <v>69</v>
      </c>
      <c r="B84" s="39" t="s">
        <v>263</v>
      </c>
      <c r="C84" s="59" t="s">
        <v>264</v>
      </c>
      <c r="D84" s="52" t="s">
        <v>51</v>
      </c>
      <c r="E84" s="78">
        <v>10</v>
      </c>
      <c r="F84" s="53" t="s">
        <v>256</v>
      </c>
      <c r="G84" s="46" t="s">
        <v>733</v>
      </c>
      <c r="H84" s="77" t="s">
        <v>732</v>
      </c>
      <c r="I84" s="54"/>
      <c r="J84" s="58" t="s">
        <v>44</v>
      </c>
      <c r="K84" s="58" t="s">
        <v>45</v>
      </c>
      <c r="L84" s="54"/>
      <c r="M84" s="55"/>
      <c r="N84" s="56"/>
      <c r="O84" s="56"/>
      <c r="P84" s="56"/>
      <c r="Q84" s="56"/>
      <c r="R84" s="56"/>
      <c r="S84" s="56"/>
      <c r="T84" s="56"/>
      <c r="U84" s="57"/>
      <c r="V84" s="57"/>
      <c r="W84" s="57"/>
      <c r="X84" s="57"/>
      <c r="Y84" s="76" t="s">
        <v>725</v>
      </c>
    </row>
    <row r="85" spans="1:25" s="51" customFormat="1" ht="115.5" customHeight="1">
      <c r="A85" s="75">
        <f t="shared" si="1"/>
        <v>70</v>
      </c>
      <c r="B85" s="39" t="s">
        <v>265</v>
      </c>
      <c r="C85" s="59" t="s">
        <v>266</v>
      </c>
      <c r="D85" s="52" t="s">
        <v>51</v>
      </c>
      <c r="E85" s="78">
        <v>10</v>
      </c>
      <c r="F85" s="53" t="s">
        <v>256</v>
      </c>
      <c r="G85" s="46" t="s">
        <v>733</v>
      </c>
      <c r="H85" s="77" t="s">
        <v>732</v>
      </c>
      <c r="I85" s="54"/>
      <c r="J85" s="58" t="s">
        <v>44</v>
      </c>
      <c r="K85" s="58" t="s">
        <v>45</v>
      </c>
      <c r="L85" s="54"/>
      <c r="M85" s="55"/>
      <c r="N85" s="56"/>
      <c r="O85" s="56"/>
      <c r="P85" s="56"/>
      <c r="Q85" s="56"/>
      <c r="R85" s="56"/>
      <c r="S85" s="56"/>
      <c r="T85" s="56"/>
      <c r="U85" s="57"/>
      <c r="V85" s="57"/>
      <c r="W85" s="57"/>
      <c r="X85" s="57"/>
      <c r="Y85" s="76" t="s">
        <v>725</v>
      </c>
    </row>
    <row r="86" spans="1:25" s="51" customFormat="1" ht="115.5" customHeight="1">
      <c r="A86" s="75">
        <f t="shared" si="1"/>
        <v>71</v>
      </c>
      <c r="B86" s="39" t="s">
        <v>267</v>
      </c>
      <c r="C86" s="59" t="s">
        <v>268</v>
      </c>
      <c r="D86" s="52" t="s">
        <v>51</v>
      </c>
      <c r="E86" s="78">
        <v>10</v>
      </c>
      <c r="F86" s="53" t="s">
        <v>256</v>
      </c>
      <c r="G86" s="46" t="s">
        <v>733</v>
      </c>
      <c r="H86" s="77" t="s">
        <v>732</v>
      </c>
      <c r="I86" s="54"/>
      <c r="J86" s="58" t="s">
        <v>44</v>
      </c>
      <c r="K86" s="58" t="s">
        <v>45</v>
      </c>
      <c r="L86" s="54"/>
      <c r="M86" s="55"/>
      <c r="N86" s="56"/>
      <c r="O86" s="56"/>
      <c r="P86" s="56"/>
      <c r="Q86" s="56"/>
      <c r="R86" s="56"/>
      <c r="S86" s="56"/>
      <c r="T86" s="56"/>
      <c r="U86" s="57"/>
      <c r="V86" s="57"/>
      <c r="W86" s="57"/>
      <c r="X86" s="57"/>
      <c r="Y86" s="76" t="s">
        <v>725</v>
      </c>
    </row>
    <row r="87" spans="1:25" s="51" customFormat="1" ht="115.5" customHeight="1">
      <c r="A87" s="75">
        <f t="shared" si="1"/>
        <v>72</v>
      </c>
      <c r="B87" s="39" t="s">
        <v>269</v>
      </c>
      <c r="C87" s="59" t="s">
        <v>270</v>
      </c>
      <c r="D87" s="52" t="s">
        <v>51</v>
      </c>
      <c r="E87" s="78">
        <v>10</v>
      </c>
      <c r="F87" s="53" t="s">
        <v>256</v>
      </c>
      <c r="G87" s="46" t="s">
        <v>733</v>
      </c>
      <c r="H87" s="77" t="s">
        <v>732</v>
      </c>
      <c r="I87" s="54"/>
      <c r="J87" s="58" t="s">
        <v>44</v>
      </c>
      <c r="K87" s="58" t="s">
        <v>45</v>
      </c>
      <c r="L87" s="54"/>
      <c r="M87" s="55"/>
      <c r="N87" s="56"/>
      <c r="O87" s="56"/>
      <c r="P87" s="56"/>
      <c r="Q87" s="56"/>
      <c r="R87" s="56"/>
      <c r="S87" s="56"/>
      <c r="T87" s="56"/>
      <c r="U87" s="57"/>
      <c r="V87" s="57"/>
      <c r="W87" s="57"/>
      <c r="X87" s="57"/>
      <c r="Y87" s="76" t="s">
        <v>725</v>
      </c>
    </row>
    <row r="88" spans="1:25" s="51" customFormat="1" ht="115.5" customHeight="1">
      <c r="A88" s="75">
        <f t="shared" si="1"/>
        <v>73</v>
      </c>
      <c r="B88" s="39" t="s">
        <v>271</v>
      </c>
      <c r="C88" s="59" t="s">
        <v>272</v>
      </c>
      <c r="D88" s="52" t="s">
        <v>51</v>
      </c>
      <c r="E88" s="78">
        <v>10</v>
      </c>
      <c r="F88" s="53" t="s">
        <v>256</v>
      </c>
      <c r="G88" s="46" t="s">
        <v>733</v>
      </c>
      <c r="H88" s="77" t="s">
        <v>732</v>
      </c>
      <c r="I88" s="54"/>
      <c r="J88" s="58" t="s">
        <v>44</v>
      </c>
      <c r="K88" s="58" t="s">
        <v>45</v>
      </c>
      <c r="L88" s="54"/>
      <c r="M88" s="55"/>
      <c r="N88" s="56"/>
      <c r="O88" s="56"/>
      <c r="P88" s="56"/>
      <c r="Q88" s="56"/>
      <c r="R88" s="56"/>
      <c r="S88" s="56"/>
      <c r="T88" s="56"/>
      <c r="U88" s="57"/>
      <c r="V88" s="57"/>
      <c r="W88" s="57"/>
      <c r="X88" s="57"/>
      <c r="Y88" s="76" t="s">
        <v>725</v>
      </c>
    </row>
    <row r="89" spans="1:25" s="51" customFormat="1" ht="115.5" customHeight="1">
      <c r="A89" s="75">
        <f t="shared" si="1"/>
        <v>74</v>
      </c>
      <c r="B89" s="39" t="s">
        <v>273</v>
      </c>
      <c r="C89" s="59" t="s">
        <v>274</v>
      </c>
      <c r="D89" s="52" t="s">
        <v>51</v>
      </c>
      <c r="E89" s="78">
        <v>10</v>
      </c>
      <c r="F89" s="53" t="s">
        <v>256</v>
      </c>
      <c r="G89" s="46" t="s">
        <v>733</v>
      </c>
      <c r="H89" s="77" t="s">
        <v>732</v>
      </c>
      <c r="I89" s="54"/>
      <c r="J89" s="58" t="s">
        <v>44</v>
      </c>
      <c r="K89" s="58" t="s">
        <v>45</v>
      </c>
      <c r="L89" s="54"/>
      <c r="M89" s="55"/>
      <c r="N89" s="56"/>
      <c r="O89" s="56"/>
      <c r="P89" s="56"/>
      <c r="Q89" s="56"/>
      <c r="R89" s="56"/>
      <c r="S89" s="56"/>
      <c r="T89" s="56"/>
      <c r="U89" s="57"/>
      <c r="V89" s="57"/>
      <c r="W89" s="57"/>
      <c r="X89" s="57"/>
      <c r="Y89" s="76" t="s">
        <v>725</v>
      </c>
    </row>
    <row r="90" spans="1:25" s="51" customFormat="1" ht="115.5" customHeight="1">
      <c r="A90" s="75">
        <f t="shared" si="1"/>
        <v>75</v>
      </c>
      <c r="B90" s="39" t="s">
        <v>275</v>
      </c>
      <c r="C90" s="59" t="s">
        <v>276</v>
      </c>
      <c r="D90" s="52" t="s">
        <v>51</v>
      </c>
      <c r="E90" s="78">
        <v>10</v>
      </c>
      <c r="F90" s="53" t="s">
        <v>256</v>
      </c>
      <c r="G90" s="46" t="s">
        <v>733</v>
      </c>
      <c r="H90" s="77" t="s">
        <v>732</v>
      </c>
      <c r="I90" s="54"/>
      <c r="J90" s="58" t="s">
        <v>44</v>
      </c>
      <c r="K90" s="58" t="s">
        <v>45</v>
      </c>
      <c r="L90" s="54"/>
      <c r="M90" s="55"/>
      <c r="N90" s="56"/>
      <c r="O90" s="56"/>
      <c r="P90" s="56"/>
      <c r="Q90" s="56"/>
      <c r="R90" s="56"/>
      <c r="S90" s="56"/>
      <c r="T90" s="56"/>
      <c r="U90" s="57"/>
      <c r="V90" s="57"/>
      <c r="W90" s="57"/>
      <c r="X90" s="57"/>
      <c r="Y90" s="76" t="s">
        <v>725</v>
      </c>
    </row>
    <row r="91" spans="1:25" s="51" customFormat="1" ht="115.5" customHeight="1">
      <c r="A91" s="75">
        <f t="shared" si="1"/>
        <v>76</v>
      </c>
      <c r="B91" s="39" t="s">
        <v>277</v>
      </c>
      <c r="C91" s="59" t="s">
        <v>278</v>
      </c>
      <c r="D91" s="52" t="s">
        <v>51</v>
      </c>
      <c r="E91" s="78">
        <v>10</v>
      </c>
      <c r="F91" s="53" t="s">
        <v>256</v>
      </c>
      <c r="G91" s="46" t="s">
        <v>733</v>
      </c>
      <c r="H91" s="77" t="s">
        <v>732</v>
      </c>
      <c r="I91" s="54"/>
      <c r="J91" s="58" t="s">
        <v>44</v>
      </c>
      <c r="K91" s="58" t="s">
        <v>45</v>
      </c>
      <c r="L91" s="54"/>
      <c r="M91" s="55"/>
      <c r="N91" s="56"/>
      <c r="O91" s="56"/>
      <c r="P91" s="56"/>
      <c r="Q91" s="56"/>
      <c r="R91" s="56"/>
      <c r="S91" s="56"/>
      <c r="T91" s="56"/>
      <c r="U91" s="57"/>
      <c r="V91" s="57"/>
      <c r="W91" s="57"/>
      <c r="X91" s="57"/>
      <c r="Y91" s="76" t="s">
        <v>725</v>
      </c>
    </row>
    <row r="92" spans="1:25" s="51" customFormat="1" ht="115.5" customHeight="1">
      <c r="A92" s="75">
        <f t="shared" si="1"/>
        <v>77</v>
      </c>
      <c r="B92" s="39" t="s">
        <v>279</v>
      </c>
      <c r="C92" s="59" t="s">
        <v>280</v>
      </c>
      <c r="D92" s="52" t="s">
        <v>51</v>
      </c>
      <c r="E92" s="78">
        <v>150</v>
      </c>
      <c r="F92" s="53" t="s">
        <v>256</v>
      </c>
      <c r="G92" s="46" t="s">
        <v>733</v>
      </c>
      <c r="H92" s="77" t="s">
        <v>732</v>
      </c>
      <c r="I92" s="54"/>
      <c r="J92" s="58" t="s">
        <v>44</v>
      </c>
      <c r="K92" s="58" t="s">
        <v>45</v>
      </c>
      <c r="L92" s="54"/>
      <c r="M92" s="55"/>
      <c r="N92" s="56"/>
      <c r="O92" s="56"/>
      <c r="P92" s="56"/>
      <c r="Q92" s="56"/>
      <c r="R92" s="56"/>
      <c r="S92" s="56"/>
      <c r="T92" s="56"/>
      <c r="U92" s="57"/>
      <c r="V92" s="57"/>
      <c r="W92" s="57"/>
      <c r="X92" s="57"/>
      <c r="Y92" s="76" t="s">
        <v>725</v>
      </c>
    </row>
    <row r="93" spans="1:25" s="51" customFormat="1" ht="115.5" customHeight="1">
      <c r="A93" s="75">
        <f t="shared" si="1"/>
        <v>78</v>
      </c>
      <c r="B93" s="39" t="s">
        <v>281</v>
      </c>
      <c r="C93" s="59" t="s">
        <v>282</v>
      </c>
      <c r="D93" s="52" t="s">
        <v>51</v>
      </c>
      <c r="E93" s="78">
        <v>200</v>
      </c>
      <c r="F93" s="53" t="s">
        <v>256</v>
      </c>
      <c r="G93" s="46" t="s">
        <v>733</v>
      </c>
      <c r="H93" s="77" t="s">
        <v>732</v>
      </c>
      <c r="I93" s="54"/>
      <c r="J93" s="58" t="s">
        <v>44</v>
      </c>
      <c r="K93" s="58" t="s">
        <v>45</v>
      </c>
      <c r="L93" s="54"/>
      <c r="M93" s="55"/>
      <c r="N93" s="56"/>
      <c r="O93" s="56"/>
      <c r="P93" s="56"/>
      <c r="Q93" s="56"/>
      <c r="R93" s="56"/>
      <c r="S93" s="56"/>
      <c r="T93" s="56"/>
      <c r="U93" s="57"/>
      <c r="V93" s="57"/>
      <c r="W93" s="57"/>
      <c r="X93" s="57"/>
      <c r="Y93" s="76" t="s">
        <v>725</v>
      </c>
    </row>
    <row r="94" spans="1:25" s="51" customFormat="1" ht="115.5" customHeight="1">
      <c r="A94" s="75">
        <f t="shared" si="1"/>
        <v>79</v>
      </c>
      <c r="B94" s="39" t="s">
        <v>283</v>
      </c>
      <c r="C94" s="59" t="s">
        <v>284</v>
      </c>
      <c r="D94" s="52" t="s">
        <v>51</v>
      </c>
      <c r="E94" s="78">
        <v>200</v>
      </c>
      <c r="F94" s="53" t="s">
        <v>256</v>
      </c>
      <c r="G94" s="46" t="s">
        <v>733</v>
      </c>
      <c r="H94" s="77" t="s">
        <v>732</v>
      </c>
      <c r="I94" s="54"/>
      <c r="J94" s="58" t="s">
        <v>44</v>
      </c>
      <c r="K94" s="58" t="s">
        <v>45</v>
      </c>
      <c r="L94" s="54"/>
      <c r="M94" s="55"/>
      <c r="N94" s="56"/>
      <c r="O94" s="56"/>
      <c r="P94" s="56"/>
      <c r="Q94" s="56"/>
      <c r="R94" s="56"/>
      <c r="S94" s="56"/>
      <c r="T94" s="56"/>
      <c r="U94" s="57"/>
      <c r="V94" s="57"/>
      <c r="W94" s="57"/>
      <c r="X94" s="57"/>
      <c r="Y94" s="76" t="s">
        <v>725</v>
      </c>
    </row>
    <row r="95" spans="1:25" s="51" customFormat="1" ht="115.5" customHeight="1">
      <c r="A95" s="75">
        <f t="shared" si="1"/>
        <v>80</v>
      </c>
      <c r="B95" s="39" t="s">
        <v>285</v>
      </c>
      <c r="C95" s="59" t="s">
        <v>286</v>
      </c>
      <c r="D95" s="52" t="s">
        <v>51</v>
      </c>
      <c r="E95" s="78">
        <v>95</v>
      </c>
      <c r="F95" s="53" t="s">
        <v>256</v>
      </c>
      <c r="G95" s="46" t="s">
        <v>733</v>
      </c>
      <c r="H95" s="77" t="s">
        <v>732</v>
      </c>
      <c r="I95" s="54"/>
      <c r="J95" s="58" t="s">
        <v>44</v>
      </c>
      <c r="K95" s="58" t="s">
        <v>45</v>
      </c>
      <c r="L95" s="54"/>
      <c r="M95" s="55"/>
      <c r="N95" s="56"/>
      <c r="O95" s="56"/>
      <c r="P95" s="56"/>
      <c r="Q95" s="56"/>
      <c r="R95" s="56"/>
      <c r="S95" s="56"/>
      <c r="T95" s="56"/>
      <c r="U95" s="57"/>
      <c r="V95" s="57"/>
      <c r="W95" s="57"/>
      <c r="X95" s="57"/>
      <c r="Y95" s="76" t="s">
        <v>725</v>
      </c>
    </row>
    <row r="96" spans="1:25" s="51" customFormat="1" ht="115.5" customHeight="1">
      <c r="A96" s="75">
        <f t="shared" si="1"/>
        <v>81</v>
      </c>
      <c r="B96" s="39" t="s">
        <v>287</v>
      </c>
      <c r="C96" s="59" t="s">
        <v>288</v>
      </c>
      <c r="D96" s="52" t="s">
        <v>51</v>
      </c>
      <c r="E96" s="78">
        <v>20</v>
      </c>
      <c r="F96" s="53" t="s">
        <v>256</v>
      </c>
      <c r="G96" s="46" t="s">
        <v>733</v>
      </c>
      <c r="H96" s="77" t="s">
        <v>732</v>
      </c>
      <c r="I96" s="54"/>
      <c r="J96" s="58" t="s">
        <v>44</v>
      </c>
      <c r="K96" s="58" t="s">
        <v>45</v>
      </c>
      <c r="L96" s="54"/>
      <c r="M96" s="55"/>
      <c r="N96" s="56"/>
      <c r="O96" s="56"/>
      <c r="P96" s="56"/>
      <c r="Q96" s="56"/>
      <c r="R96" s="56"/>
      <c r="S96" s="56"/>
      <c r="T96" s="56"/>
      <c r="U96" s="57"/>
      <c r="V96" s="57"/>
      <c r="W96" s="57"/>
      <c r="X96" s="57"/>
      <c r="Y96" s="76" t="s">
        <v>725</v>
      </c>
    </row>
    <row r="97" spans="1:25" s="51" customFormat="1" ht="115.5" customHeight="1">
      <c r="A97" s="75">
        <f t="shared" si="1"/>
        <v>82</v>
      </c>
      <c r="B97" s="39" t="s">
        <v>289</v>
      </c>
      <c r="C97" s="59" t="s">
        <v>290</v>
      </c>
      <c r="D97" s="52" t="s">
        <v>51</v>
      </c>
      <c r="E97" s="78">
        <v>20</v>
      </c>
      <c r="F97" s="53" t="s">
        <v>256</v>
      </c>
      <c r="G97" s="46" t="s">
        <v>733</v>
      </c>
      <c r="H97" s="77" t="s">
        <v>732</v>
      </c>
      <c r="I97" s="54"/>
      <c r="J97" s="58" t="s">
        <v>44</v>
      </c>
      <c r="K97" s="58" t="s">
        <v>45</v>
      </c>
      <c r="L97" s="54"/>
      <c r="M97" s="55"/>
      <c r="N97" s="56"/>
      <c r="O97" s="56"/>
      <c r="P97" s="56"/>
      <c r="Q97" s="56"/>
      <c r="R97" s="56"/>
      <c r="S97" s="56"/>
      <c r="T97" s="56"/>
      <c r="U97" s="57"/>
      <c r="V97" s="57"/>
      <c r="W97" s="57"/>
      <c r="X97" s="57"/>
      <c r="Y97" s="76" t="s">
        <v>725</v>
      </c>
    </row>
    <row r="98" spans="1:25" s="51" customFormat="1" ht="115.5" customHeight="1">
      <c r="A98" s="75">
        <f t="shared" si="1"/>
        <v>83</v>
      </c>
      <c r="B98" s="39" t="s">
        <v>291</v>
      </c>
      <c r="C98" s="59" t="s">
        <v>292</v>
      </c>
      <c r="D98" s="52" t="s">
        <v>293</v>
      </c>
      <c r="E98" s="78">
        <v>5</v>
      </c>
      <c r="F98" s="53" t="s">
        <v>294</v>
      </c>
      <c r="G98" s="46" t="s">
        <v>733</v>
      </c>
      <c r="H98" s="77" t="s">
        <v>732</v>
      </c>
      <c r="I98" s="54"/>
      <c r="J98" s="58" t="s">
        <v>44</v>
      </c>
      <c r="K98" s="58" t="s">
        <v>45</v>
      </c>
      <c r="L98" s="54"/>
      <c r="M98" s="55"/>
      <c r="N98" s="56"/>
      <c r="O98" s="56"/>
      <c r="P98" s="56"/>
      <c r="Q98" s="56"/>
      <c r="R98" s="56"/>
      <c r="S98" s="56"/>
      <c r="T98" s="56"/>
      <c r="U98" s="57"/>
      <c r="V98" s="57"/>
      <c r="W98" s="57"/>
      <c r="X98" s="57"/>
      <c r="Y98" s="76" t="s">
        <v>725</v>
      </c>
    </row>
    <row r="99" spans="1:25" s="51" customFormat="1" ht="115.5" customHeight="1">
      <c r="A99" s="75">
        <f t="shared" si="1"/>
        <v>84</v>
      </c>
      <c r="B99" s="39" t="s">
        <v>295</v>
      </c>
      <c r="C99" s="59" t="s">
        <v>296</v>
      </c>
      <c r="D99" s="52" t="s">
        <v>293</v>
      </c>
      <c r="E99" s="78">
        <v>5</v>
      </c>
      <c r="F99" s="53" t="s">
        <v>294</v>
      </c>
      <c r="G99" s="46" t="s">
        <v>733</v>
      </c>
      <c r="H99" s="77" t="s">
        <v>732</v>
      </c>
      <c r="I99" s="54"/>
      <c r="J99" s="58" t="s">
        <v>44</v>
      </c>
      <c r="K99" s="58" t="s">
        <v>45</v>
      </c>
      <c r="L99" s="54"/>
      <c r="M99" s="55"/>
      <c r="N99" s="56"/>
      <c r="O99" s="56"/>
      <c r="P99" s="56"/>
      <c r="Q99" s="56"/>
      <c r="R99" s="56"/>
      <c r="S99" s="56"/>
      <c r="T99" s="56"/>
      <c r="U99" s="57"/>
      <c r="V99" s="57"/>
      <c r="W99" s="57"/>
      <c r="X99" s="57"/>
      <c r="Y99" s="76" t="s">
        <v>725</v>
      </c>
    </row>
    <row r="100" spans="1:25" s="51" customFormat="1" ht="115.5" customHeight="1">
      <c r="A100" s="75">
        <f t="shared" si="1"/>
        <v>85</v>
      </c>
      <c r="B100" s="39" t="s">
        <v>297</v>
      </c>
      <c r="C100" s="59" t="s">
        <v>298</v>
      </c>
      <c r="D100" s="52" t="s">
        <v>293</v>
      </c>
      <c r="E100" s="78">
        <v>5</v>
      </c>
      <c r="F100" s="53" t="s">
        <v>294</v>
      </c>
      <c r="G100" s="46" t="s">
        <v>733</v>
      </c>
      <c r="H100" s="77" t="s">
        <v>732</v>
      </c>
      <c r="I100" s="54"/>
      <c r="J100" s="58" t="s">
        <v>44</v>
      </c>
      <c r="K100" s="58" t="s">
        <v>45</v>
      </c>
      <c r="L100" s="54"/>
      <c r="M100" s="55"/>
      <c r="N100" s="56"/>
      <c r="O100" s="56"/>
      <c r="P100" s="56"/>
      <c r="Q100" s="56"/>
      <c r="R100" s="56"/>
      <c r="S100" s="56"/>
      <c r="T100" s="56"/>
      <c r="U100" s="57"/>
      <c r="V100" s="57"/>
      <c r="W100" s="57"/>
      <c r="X100" s="57"/>
      <c r="Y100" s="76" t="s">
        <v>725</v>
      </c>
    </row>
    <row r="101" spans="1:25" s="51" customFormat="1" ht="115.5" customHeight="1">
      <c r="A101" s="75">
        <f t="shared" si="1"/>
        <v>86</v>
      </c>
      <c r="B101" s="39" t="s">
        <v>299</v>
      </c>
      <c r="C101" s="59" t="s">
        <v>300</v>
      </c>
      <c r="D101" s="52" t="s">
        <v>293</v>
      </c>
      <c r="E101" s="78">
        <v>5</v>
      </c>
      <c r="F101" s="53" t="s">
        <v>294</v>
      </c>
      <c r="G101" s="46" t="s">
        <v>733</v>
      </c>
      <c r="H101" s="77" t="s">
        <v>732</v>
      </c>
      <c r="I101" s="54"/>
      <c r="J101" s="58" t="s">
        <v>44</v>
      </c>
      <c r="K101" s="58" t="s">
        <v>45</v>
      </c>
      <c r="L101" s="54"/>
      <c r="M101" s="55"/>
      <c r="N101" s="56"/>
      <c r="O101" s="56"/>
      <c r="P101" s="56"/>
      <c r="Q101" s="56"/>
      <c r="R101" s="56"/>
      <c r="S101" s="56"/>
      <c r="T101" s="56"/>
      <c r="U101" s="57"/>
      <c r="V101" s="57"/>
      <c r="W101" s="57"/>
      <c r="X101" s="57"/>
      <c r="Y101" s="76" t="s">
        <v>725</v>
      </c>
    </row>
    <row r="102" spans="1:25" s="51" customFormat="1" ht="115.5" customHeight="1">
      <c r="A102" s="75">
        <f t="shared" si="1"/>
        <v>87</v>
      </c>
      <c r="B102" s="39" t="s">
        <v>301</v>
      </c>
      <c r="C102" s="59" t="s">
        <v>302</v>
      </c>
      <c r="D102" s="52" t="s">
        <v>51</v>
      </c>
      <c r="E102" s="78">
        <v>5</v>
      </c>
      <c r="F102" s="53" t="s">
        <v>303</v>
      </c>
      <c r="G102" s="46" t="s">
        <v>733</v>
      </c>
      <c r="H102" s="77" t="s">
        <v>732</v>
      </c>
      <c r="I102" s="54"/>
      <c r="J102" s="58" t="s">
        <v>44</v>
      </c>
      <c r="K102" s="58" t="s">
        <v>45</v>
      </c>
      <c r="L102" s="54"/>
      <c r="M102" s="55"/>
      <c r="N102" s="56"/>
      <c r="O102" s="56"/>
      <c r="P102" s="56"/>
      <c r="Q102" s="56"/>
      <c r="R102" s="56"/>
      <c r="S102" s="56"/>
      <c r="T102" s="56"/>
      <c r="U102" s="57"/>
      <c r="V102" s="57"/>
      <c r="W102" s="57"/>
      <c r="X102" s="57"/>
      <c r="Y102" s="76" t="s">
        <v>725</v>
      </c>
    </row>
    <row r="103" spans="1:25" s="51" customFormat="1" ht="115.5" customHeight="1">
      <c r="A103" s="75">
        <f t="shared" si="1"/>
        <v>88</v>
      </c>
      <c r="B103" s="39" t="s">
        <v>301</v>
      </c>
      <c r="C103" s="59" t="s">
        <v>304</v>
      </c>
      <c r="D103" s="52" t="s">
        <v>51</v>
      </c>
      <c r="E103" s="78">
        <v>5</v>
      </c>
      <c r="F103" s="53" t="s">
        <v>303</v>
      </c>
      <c r="G103" s="46" t="s">
        <v>733</v>
      </c>
      <c r="H103" s="77" t="s">
        <v>732</v>
      </c>
      <c r="I103" s="54"/>
      <c r="J103" s="58" t="s">
        <v>44</v>
      </c>
      <c r="K103" s="58" t="s">
        <v>45</v>
      </c>
      <c r="L103" s="54"/>
      <c r="M103" s="55"/>
      <c r="N103" s="56"/>
      <c r="O103" s="56"/>
      <c r="P103" s="56"/>
      <c r="Q103" s="56"/>
      <c r="R103" s="56"/>
      <c r="S103" s="56"/>
      <c r="T103" s="56"/>
      <c r="U103" s="57"/>
      <c r="V103" s="57"/>
      <c r="W103" s="57"/>
      <c r="X103" s="57"/>
      <c r="Y103" s="76" t="s">
        <v>725</v>
      </c>
    </row>
    <row r="104" spans="1:25" s="51" customFormat="1" ht="115.5" customHeight="1">
      <c r="A104" s="75">
        <f t="shared" si="1"/>
        <v>89</v>
      </c>
      <c r="B104" s="39" t="s">
        <v>305</v>
      </c>
      <c r="C104" s="59" t="s">
        <v>306</v>
      </c>
      <c r="D104" s="52" t="s">
        <v>51</v>
      </c>
      <c r="E104" s="78">
        <v>1</v>
      </c>
      <c r="F104" s="53" t="s">
        <v>307</v>
      </c>
      <c r="G104" s="46" t="s">
        <v>733</v>
      </c>
      <c r="H104" s="77" t="s">
        <v>732</v>
      </c>
      <c r="I104" s="54"/>
      <c r="J104" s="58" t="s">
        <v>44</v>
      </c>
      <c r="K104" s="58" t="s">
        <v>45</v>
      </c>
      <c r="L104" s="54"/>
      <c r="M104" s="55"/>
      <c r="N104" s="56"/>
      <c r="O104" s="56"/>
      <c r="P104" s="56"/>
      <c r="Q104" s="56"/>
      <c r="R104" s="56"/>
      <c r="S104" s="56"/>
      <c r="T104" s="56"/>
      <c r="U104" s="57"/>
      <c r="V104" s="57"/>
      <c r="W104" s="57"/>
      <c r="X104" s="57"/>
      <c r="Y104" s="76" t="s">
        <v>725</v>
      </c>
    </row>
    <row r="105" spans="1:25" s="51" customFormat="1" ht="115.5" customHeight="1">
      <c r="A105" s="75">
        <f t="shared" si="1"/>
        <v>90</v>
      </c>
      <c r="B105" s="39" t="s">
        <v>308</v>
      </c>
      <c r="C105" s="59" t="s">
        <v>309</v>
      </c>
      <c r="D105" s="52" t="s">
        <v>51</v>
      </c>
      <c r="E105" s="78">
        <v>1</v>
      </c>
      <c r="F105" s="53" t="s">
        <v>310</v>
      </c>
      <c r="G105" s="46" t="s">
        <v>733</v>
      </c>
      <c r="H105" s="77" t="s">
        <v>732</v>
      </c>
      <c r="I105" s="54"/>
      <c r="J105" s="58" t="s">
        <v>44</v>
      </c>
      <c r="K105" s="58" t="s">
        <v>45</v>
      </c>
      <c r="L105" s="54"/>
      <c r="M105" s="55"/>
      <c r="N105" s="56"/>
      <c r="O105" s="56"/>
      <c r="P105" s="56"/>
      <c r="Q105" s="56"/>
      <c r="R105" s="56"/>
      <c r="S105" s="56"/>
      <c r="T105" s="56"/>
      <c r="U105" s="57"/>
      <c r="V105" s="57"/>
      <c r="W105" s="57"/>
      <c r="X105" s="57"/>
      <c r="Y105" s="76" t="s">
        <v>725</v>
      </c>
    </row>
    <row r="106" spans="1:25" s="51" customFormat="1" ht="115.5" customHeight="1">
      <c r="A106" s="75">
        <f t="shared" si="1"/>
        <v>91</v>
      </c>
      <c r="B106" s="39" t="s">
        <v>311</v>
      </c>
      <c r="C106" s="59" t="s">
        <v>312</v>
      </c>
      <c r="D106" s="52" t="s">
        <v>51</v>
      </c>
      <c r="E106" s="78">
        <v>5</v>
      </c>
      <c r="F106" s="53" t="s">
        <v>313</v>
      </c>
      <c r="G106" s="46" t="s">
        <v>733</v>
      </c>
      <c r="H106" s="77" t="s">
        <v>732</v>
      </c>
      <c r="I106" s="54"/>
      <c r="J106" s="58" t="s">
        <v>44</v>
      </c>
      <c r="K106" s="58" t="s">
        <v>45</v>
      </c>
      <c r="L106" s="54"/>
      <c r="M106" s="55"/>
      <c r="N106" s="56"/>
      <c r="O106" s="56"/>
      <c r="P106" s="56"/>
      <c r="Q106" s="56"/>
      <c r="R106" s="56"/>
      <c r="S106" s="56"/>
      <c r="T106" s="56"/>
      <c r="U106" s="57"/>
      <c r="V106" s="57"/>
      <c r="W106" s="57"/>
      <c r="X106" s="57"/>
      <c r="Y106" s="76" t="s">
        <v>725</v>
      </c>
    </row>
    <row r="107" spans="1:25" s="51" customFormat="1" ht="115.5" customHeight="1">
      <c r="A107" s="75">
        <f t="shared" si="1"/>
        <v>92</v>
      </c>
      <c r="B107" s="39" t="s">
        <v>314</v>
      </c>
      <c r="C107" s="59" t="s">
        <v>315</v>
      </c>
      <c r="D107" s="52" t="s">
        <v>316</v>
      </c>
      <c r="E107" s="78">
        <v>10</v>
      </c>
      <c r="F107" s="53" t="s">
        <v>317</v>
      </c>
      <c r="G107" s="46" t="s">
        <v>733</v>
      </c>
      <c r="H107" s="77" t="s">
        <v>732</v>
      </c>
      <c r="I107" s="54"/>
      <c r="J107" s="58" t="s">
        <v>44</v>
      </c>
      <c r="K107" s="58" t="s">
        <v>45</v>
      </c>
      <c r="L107" s="54"/>
      <c r="M107" s="55"/>
      <c r="N107" s="56"/>
      <c r="O107" s="56"/>
      <c r="P107" s="56"/>
      <c r="Q107" s="56"/>
      <c r="R107" s="56"/>
      <c r="S107" s="56"/>
      <c r="T107" s="56"/>
      <c r="U107" s="57"/>
      <c r="V107" s="57"/>
      <c r="W107" s="57"/>
      <c r="X107" s="57"/>
      <c r="Y107" s="76" t="s">
        <v>725</v>
      </c>
    </row>
    <row r="108" spans="1:25" s="51" customFormat="1" ht="115.5" customHeight="1">
      <c r="A108" s="75">
        <f t="shared" si="1"/>
        <v>93</v>
      </c>
      <c r="B108" s="39" t="s">
        <v>318</v>
      </c>
      <c r="C108" s="59" t="s">
        <v>319</v>
      </c>
      <c r="D108" s="52" t="s">
        <v>51</v>
      </c>
      <c r="E108" s="78">
        <v>1</v>
      </c>
      <c r="F108" s="53" t="s">
        <v>320</v>
      </c>
      <c r="G108" s="46" t="s">
        <v>733</v>
      </c>
      <c r="H108" s="77" t="s">
        <v>732</v>
      </c>
      <c r="I108" s="54"/>
      <c r="J108" s="58" t="s">
        <v>44</v>
      </c>
      <c r="K108" s="58" t="s">
        <v>45</v>
      </c>
      <c r="L108" s="54"/>
      <c r="M108" s="55"/>
      <c r="N108" s="56"/>
      <c r="O108" s="56"/>
      <c r="P108" s="56"/>
      <c r="Q108" s="56"/>
      <c r="R108" s="56"/>
      <c r="S108" s="56"/>
      <c r="T108" s="56"/>
      <c r="U108" s="57"/>
      <c r="V108" s="57"/>
      <c r="W108" s="57"/>
      <c r="X108" s="57"/>
      <c r="Y108" s="76" t="s">
        <v>725</v>
      </c>
    </row>
    <row r="109" spans="1:25" s="51" customFormat="1" ht="115.5" customHeight="1">
      <c r="A109" s="75">
        <f t="shared" si="1"/>
        <v>94</v>
      </c>
      <c r="B109" s="39" t="s">
        <v>321</v>
      </c>
      <c r="C109" s="59" t="s">
        <v>322</v>
      </c>
      <c r="D109" s="52" t="s">
        <v>51</v>
      </c>
      <c r="E109" s="78">
        <v>1</v>
      </c>
      <c r="F109" s="53" t="s">
        <v>323</v>
      </c>
      <c r="G109" s="46" t="s">
        <v>733</v>
      </c>
      <c r="H109" s="77" t="s">
        <v>732</v>
      </c>
      <c r="I109" s="54"/>
      <c r="J109" s="58" t="s">
        <v>44</v>
      </c>
      <c r="K109" s="58" t="s">
        <v>45</v>
      </c>
      <c r="L109" s="54"/>
      <c r="M109" s="55"/>
      <c r="N109" s="56"/>
      <c r="O109" s="56"/>
      <c r="P109" s="56"/>
      <c r="Q109" s="56"/>
      <c r="R109" s="56"/>
      <c r="S109" s="56"/>
      <c r="T109" s="56"/>
      <c r="U109" s="57"/>
      <c r="V109" s="57"/>
      <c r="W109" s="57"/>
      <c r="X109" s="57"/>
      <c r="Y109" s="76" t="s">
        <v>725</v>
      </c>
    </row>
    <row r="110" spans="1:25" s="51" customFormat="1" ht="115.5" customHeight="1">
      <c r="A110" s="75">
        <f t="shared" si="1"/>
        <v>95</v>
      </c>
      <c r="B110" s="39" t="s">
        <v>324</v>
      </c>
      <c r="C110" s="59" t="s">
        <v>325</v>
      </c>
      <c r="D110" s="52" t="s">
        <v>326</v>
      </c>
      <c r="E110" s="78">
        <v>1</v>
      </c>
      <c r="F110" s="53" t="s">
        <v>327</v>
      </c>
      <c r="G110" s="46" t="s">
        <v>733</v>
      </c>
      <c r="H110" s="77" t="s">
        <v>732</v>
      </c>
      <c r="I110" s="54"/>
      <c r="J110" s="58" t="s">
        <v>44</v>
      </c>
      <c r="K110" s="58" t="s">
        <v>45</v>
      </c>
      <c r="L110" s="54"/>
      <c r="M110" s="55"/>
      <c r="N110" s="56"/>
      <c r="O110" s="56"/>
      <c r="P110" s="56"/>
      <c r="Q110" s="56"/>
      <c r="R110" s="56"/>
      <c r="S110" s="56"/>
      <c r="T110" s="56"/>
      <c r="U110" s="57"/>
      <c r="V110" s="57"/>
      <c r="W110" s="57"/>
      <c r="X110" s="57"/>
      <c r="Y110" s="76" t="s">
        <v>725</v>
      </c>
    </row>
    <row r="111" spans="1:25" s="51" customFormat="1" ht="115.5" customHeight="1">
      <c r="A111" s="75">
        <f t="shared" si="1"/>
        <v>96</v>
      </c>
      <c r="B111" s="39" t="s">
        <v>328</v>
      </c>
      <c r="C111" s="59" t="s">
        <v>329</v>
      </c>
      <c r="D111" s="52" t="s">
        <v>51</v>
      </c>
      <c r="E111" s="78">
        <v>1</v>
      </c>
      <c r="F111" s="53" t="s">
        <v>330</v>
      </c>
      <c r="G111" s="46" t="s">
        <v>733</v>
      </c>
      <c r="H111" s="77" t="s">
        <v>732</v>
      </c>
      <c r="I111" s="54"/>
      <c r="J111" s="58" t="s">
        <v>44</v>
      </c>
      <c r="K111" s="58" t="s">
        <v>45</v>
      </c>
      <c r="L111" s="54"/>
      <c r="M111" s="55"/>
      <c r="N111" s="56"/>
      <c r="O111" s="56"/>
      <c r="P111" s="56"/>
      <c r="Q111" s="56"/>
      <c r="R111" s="56"/>
      <c r="S111" s="56"/>
      <c r="T111" s="56"/>
      <c r="U111" s="57"/>
      <c r="V111" s="57"/>
      <c r="W111" s="57"/>
      <c r="X111" s="57"/>
      <c r="Y111" s="76" t="s">
        <v>725</v>
      </c>
    </row>
    <row r="112" spans="1:25" s="51" customFormat="1" ht="115.5" customHeight="1">
      <c r="A112" s="75">
        <f t="shared" si="1"/>
        <v>97</v>
      </c>
      <c r="B112" s="39" t="s">
        <v>331</v>
      </c>
      <c r="C112" s="59" t="s">
        <v>332</v>
      </c>
      <c r="D112" s="52" t="s">
        <v>51</v>
      </c>
      <c r="E112" s="78">
        <v>1</v>
      </c>
      <c r="F112" s="53" t="s">
        <v>330</v>
      </c>
      <c r="G112" s="46" t="s">
        <v>733</v>
      </c>
      <c r="H112" s="77" t="s">
        <v>732</v>
      </c>
      <c r="I112" s="54"/>
      <c r="J112" s="58" t="s">
        <v>44</v>
      </c>
      <c r="K112" s="58" t="s">
        <v>45</v>
      </c>
      <c r="L112" s="54"/>
      <c r="M112" s="55"/>
      <c r="N112" s="56"/>
      <c r="O112" s="56"/>
      <c r="P112" s="56"/>
      <c r="Q112" s="56"/>
      <c r="R112" s="56"/>
      <c r="S112" s="56"/>
      <c r="T112" s="56"/>
      <c r="U112" s="57"/>
      <c r="V112" s="57"/>
      <c r="W112" s="57"/>
      <c r="X112" s="57"/>
      <c r="Y112" s="76" t="s">
        <v>725</v>
      </c>
    </row>
    <row r="113" spans="1:25" s="51" customFormat="1" ht="115.5" customHeight="1">
      <c r="A113" s="75">
        <f t="shared" si="1"/>
        <v>98</v>
      </c>
      <c r="B113" s="39" t="s">
        <v>333</v>
      </c>
      <c r="C113" s="59" t="s">
        <v>334</v>
      </c>
      <c r="D113" s="52" t="s">
        <v>51</v>
      </c>
      <c r="E113" s="78">
        <v>1</v>
      </c>
      <c r="F113" s="53" t="s">
        <v>330</v>
      </c>
      <c r="G113" s="46" t="s">
        <v>733</v>
      </c>
      <c r="H113" s="77" t="s">
        <v>732</v>
      </c>
      <c r="I113" s="54"/>
      <c r="J113" s="58" t="s">
        <v>44</v>
      </c>
      <c r="K113" s="58" t="s">
        <v>45</v>
      </c>
      <c r="L113" s="54"/>
      <c r="M113" s="55"/>
      <c r="N113" s="56"/>
      <c r="O113" s="56"/>
      <c r="P113" s="56"/>
      <c r="Q113" s="56"/>
      <c r="R113" s="56"/>
      <c r="S113" s="56"/>
      <c r="T113" s="56"/>
      <c r="U113" s="57"/>
      <c r="V113" s="57"/>
      <c r="W113" s="57"/>
      <c r="X113" s="57"/>
      <c r="Y113" s="76" t="s">
        <v>725</v>
      </c>
    </row>
    <row r="114" spans="1:25" s="51" customFormat="1" ht="115.5" customHeight="1">
      <c r="A114" s="75">
        <f t="shared" si="1"/>
        <v>99</v>
      </c>
      <c r="B114" s="39" t="s">
        <v>335</v>
      </c>
      <c r="C114" s="59" t="s">
        <v>336</v>
      </c>
      <c r="D114" s="52" t="s">
        <v>51</v>
      </c>
      <c r="E114" s="78">
        <v>1</v>
      </c>
      <c r="F114" s="53" t="s">
        <v>330</v>
      </c>
      <c r="G114" s="46" t="s">
        <v>733</v>
      </c>
      <c r="H114" s="77" t="s">
        <v>732</v>
      </c>
      <c r="I114" s="54"/>
      <c r="J114" s="58" t="s">
        <v>44</v>
      </c>
      <c r="K114" s="58" t="s">
        <v>45</v>
      </c>
      <c r="L114" s="54"/>
      <c r="M114" s="55"/>
      <c r="N114" s="56"/>
      <c r="O114" s="56"/>
      <c r="P114" s="56"/>
      <c r="Q114" s="56"/>
      <c r="R114" s="56"/>
      <c r="S114" s="56"/>
      <c r="T114" s="56"/>
      <c r="U114" s="57"/>
      <c r="V114" s="57"/>
      <c r="W114" s="57"/>
      <c r="X114" s="57"/>
      <c r="Y114" s="76" t="s">
        <v>725</v>
      </c>
    </row>
    <row r="115" spans="1:25" s="51" customFormat="1" ht="115.5" customHeight="1">
      <c r="A115" s="75">
        <f t="shared" si="1"/>
        <v>100</v>
      </c>
      <c r="B115" s="39" t="s">
        <v>337</v>
      </c>
      <c r="C115" s="59" t="s">
        <v>338</v>
      </c>
      <c r="D115" s="52" t="s">
        <v>51</v>
      </c>
      <c r="E115" s="78">
        <v>1</v>
      </c>
      <c r="F115" s="53" t="s">
        <v>330</v>
      </c>
      <c r="G115" s="46" t="s">
        <v>733</v>
      </c>
      <c r="H115" s="77" t="s">
        <v>732</v>
      </c>
      <c r="I115" s="54"/>
      <c r="J115" s="58" t="s">
        <v>44</v>
      </c>
      <c r="K115" s="58" t="s">
        <v>45</v>
      </c>
      <c r="L115" s="54"/>
      <c r="M115" s="55"/>
      <c r="N115" s="56"/>
      <c r="O115" s="56"/>
      <c r="P115" s="56"/>
      <c r="Q115" s="56"/>
      <c r="R115" s="56"/>
      <c r="S115" s="56"/>
      <c r="T115" s="56"/>
      <c r="U115" s="57"/>
      <c r="V115" s="57"/>
      <c r="W115" s="57"/>
      <c r="X115" s="57"/>
      <c r="Y115" s="76" t="s">
        <v>725</v>
      </c>
    </row>
    <row r="116" spans="1:25" s="51" customFormat="1" ht="115.5" customHeight="1">
      <c r="A116" s="75">
        <f t="shared" si="1"/>
        <v>101</v>
      </c>
      <c r="B116" s="39" t="s">
        <v>339</v>
      </c>
      <c r="C116" s="59" t="s">
        <v>340</v>
      </c>
      <c r="D116" s="52" t="s">
        <v>51</v>
      </c>
      <c r="E116" s="78">
        <v>1</v>
      </c>
      <c r="F116" s="53" t="s">
        <v>330</v>
      </c>
      <c r="G116" s="46" t="s">
        <v>733</v>
      </c>
      <c r="H116" s="77" t="s">
        <v>732</v>
      </c>
      <c r="I116" s="54"/>
      <c r="J116" s="58" t="s">
        <v>44</v>
      </c>
      <c r="K116" s="58" t="s">
        <v>45</v>
      </c>
      <c r="L116" s="54"/>
      <c r="M116" s="55"/>
      <c r="N116" s="56"/>
      <c r="O116" s="56"/>
      <c r="P116" s="56"/>
      <c r="Q116" s="56"/>
      <c r="R116" s="56"/>
      <c r="S116" s="56"/>
      <c r="T116" s="56"/>
      <c r="U116" s="57"/>
      <c r="V116" s="57"/>
      <c r="W116" s="57"/>
      <c r="X116" s="57"/>
      <c r="Y116" s="76" t="s">
        <v>725</v>
      </c>
    </row>
    <row r="117" spans="1:25" s="51" customFormat="1" ht="115.5" customHeight="1">
      <c r="A117" s="75">
        <f t="shared" si="1"/>
        <v>102</v>
      </c>
      <c r="B117" s="39" t="s">
        <v>341</v>
      </c>
      <c r="C117" s="59" t="s">
        <v>342</v>
      </c>
      <c r="D117" s="52" t="s">
        <v>51</v>
      </c>
      <c r="E117" s="78">
        <v>1</v>
      </c>
      <c r="F117" s="53" t="s">
        <v>330</v>
      </c>
      <c r="G117" s="46" t="s">
        <v>733</v>
      </c>
      <c r="H117" s="77" t="s">
        <v>732</v>
      </c>
      <c r="I117" s="54"/>
      <c r="J117" s="58" t="s">
        <v>44</v>
      </c>
      <c r="K117" s="58" t="s">
        <v>45</v>
      </c>
      <c r="L117" s="54"/>
      <c r="M117" s="55"/>
      <c r="N117" s="56"/>
      <c r="O117" s="56"/>
      <c r="P117" s="56"/>
      <c r="Q117" s="56"/>
      <c r="R117" s="56"/>
      <c r="S117" s="56"/>
      <c r="T117" s="56"/>
      <c r="U117" s="57"/>
      <c r="V117" s="57"/>
      <c r="W117" s="57"/>
      <c r="X117" s="57"/>
      <c r="Y117" s="76" t="s">
        <v>725</v>
      </c>
    </row>
    <row r="118" spans="1:25" s="51" customFormat="1" ht="115.5" customHeight="1">
      <c r="A118" s="75">
        <f t="shared" si="1"/>
        <v>103</v>
      </c>
      <c r="B118" s="39" t="s">
        <v>343</v>
      </c>
      <c r="C118" s="59" t="s">
        <v>344</v>
      </c>
      <c r="D118" s="52" t="s">
        <v>51</v>
      </c>
      <c r="E118" s="78">
        <v>1</v>
      </c>
      <c r="F118" s="53" t="s">
        <v>330</v>
      </c>
      <c r="G118" s="46" t="s">
        <v>733</v>
      </c>
      <c r="H118" s="77" t="s">
        <v>732</v>
      </c>
      <c r="I118" s="54"/>
      <c r="J118" s="58" t="s">
        <v>44</v>
      </c>
      <c r="K118" s="58" t="s">
        <v>45</v>
      </c>
      <c r="L118" s="54"/>
      <c r="M118" s="55"/>
      <c r="N118" s="56"/>
      <c r="O118" s="56"/>
      <c r="P118" s="56"/>
      <c r="Q118" s="56"/>
      <c r="R118" s="56"/>
      <c r="S118" s="56"/>
      <c r="T118" s="56"/>
      <c r="U118" s="57"/>
      <c r="V118" s="57"/>
      <c r="W118" s="57"/>
      <c r="X118" s="57"/>
      <c r="Y118" s="76" t="s">
        <v>725</v>
      </c>
    </row>
    <row r="119" spans="1:25" s="51" customFormat="1" ht="115.5" customHeight="1">
      <c r="A119" s="75">
        <f t="shared" si="1"/>
        <v>104</v>
      </c>
      <c r="B119" s="39" t="s">
        <v>345</v>
      </c>
      <c r="C119" s="59" t="s">
        <v>346</v>
      </c>
      <c r="D119" s="52" t="s">
        <v>51</v>
      </c>
      <c r="E119" s="78">
        <v>1</v>
      </c>
      <c r="F119" s="53" t="s">
        <v>330</v>
      </c>
      <c r="G119" s="46" t="s">
        <v>733</v>
      </c>
      <c r="H119" s="77" t="s">
        <v>732</v>
      </c>
      <c r="I119" s="54"/>
      <c r="J119" s="58" t="s">
        <v>44</v>
      </c>
      <c r="K119" s="58" t="s">
        <v>45</v>
      </c>
      <c r="L119" s="54"/>
      <c r="M119" s="55"/>
      <c r="N119" s="56"/>
      <c r="O119" s="56"/>
      <c r="P119" s="56"/>
      <c r="Q119" s="56"/>
      <c r="R119" s="56"/>
      <c r="S119" s="56"/>
      <c r="T119" s="56"/>
      <c r="U119" s="57"/>
      <c r="V119" s="57"/>
      <c r="W119" s="57"/>
      <c r="X119" s="57"/>
      <c r="Y119" s="76" t="s">
        <v>725</v>
      </c>
    </row>
    <row r="120" spans="1:25" s="51" customFormat="1" ht="115.5" customHeight="1">
      <c r="A120" s="75">
        <f t="shared" si="1"/>
        <v>105</v>
      </c>
      <c r="B120" s="39" t="s">
        <v>347</v>
      </c>
      <c r="C120" s="59" t="s">
        <v>348</v>
      </c>
      <c r="D120" s="52" t="s">
        <v>51</v>
      </c>
      <c r="E120" s="78">
        <v>1</v>
      </c>
      <c r="F120" s="53" t="s">
        <v>330</v>
      </c>
      <c r="G120" s="46" t="s">
        <v>733</v>
      </c>
      <c r="H120" s="77" t="s">
        <v>732</v>
      </c>
      <c r="I120" s="54"/>
      <c r="J120" s="58" t="s">
        <v>44</v>
      </c>
      <c r="K120" s="58" t="s">
        <v>45</v>
      </c>
      <c r="L120" s="54"/>
      <c r="M120" s="55"/>
      <c r="N120" s="56"/>
      <c r="O120" s="56"/>
      <c r="P120" s="56"/>
      <c r="Q120" s="56"/>
      <c r="R120" s="56"/>
      <c r="S120" s="56"/>
      <c r="T120" s="56"/>
      <c r="U120" s="57"/>
      <c r="V120" s="57"/>
      <c r="W120" s="57"/>
      <c r="X120" s="57"/>
      <c r="Y120" s="76" t="s">
        <v>725</v>
      </c>
    </row>
    <row r="121" spans="1:25" s="51" customFormat="1" ht="115.5" customHeight="1">
      <c r="A121" s="75">
        <f t="shared" si="1"/>
        <v>106</v>
      </c>
      <c r="B121" s="39" t="s">
        <v>349</v>
      </c>
      <c r="C121" s="59" t="s">
        <v>350</v>
      </c>
      <c r="D121" s="52" t="s">
        <v>51</v>
      </c>
      <c r="E121" s="78">
        <v>1</v>
      </c>
      <c r="F121" s="53" t="s">
        <v>330</v>
      </c>
      <c r="G121" s="46" t="s">
        <v>733</v>
      </c>
      <c r="H121" s="77" t="s">
        <v>732</v>
      </c>
      <c r="I121" s="54"/>
      <c r="J121" s="58" t="s">
        <v>44</v>
      </c>
      <c r="K121" s="58" t="s">
        <v>45</v>
      </c>
      <c r="L121" s="54"/>
      <c r="M121" s="55"/>
      <c r="N121" s="56"/>
      <c r="O121" s="56"/>
      <c r="P121" s="56"/>
      <c r="Q121" s="56"/>
      <c r="R121" s="56"/>
      <c r="S121" s="56"/>
      <c r="T121" s="56"/>
      <c r="U121" s="57"/>
      <c r="V121" s="57"/>
      <c r="W121" s="57"/>
      <c r="X121" s="57"/>
      <c r="Y121" s="76" t="s">
        <v>725</v>
      </c>
    </row>
    <row r="122" spans="1:25" s="51" customFormat="1" ht="115.5" customHeight="1">
      <c r="A122" s="75">
        <f t="shared" si="1"/>
        <v>107</v>
      </c>
      <c r="B122" s="39" t="s">
        <v>351</v>
      </c>
      <c r="C122" s="59" t="s">
        <v>352</v>
      </c>
      <c r="D122" s="52" t="s">
        <v>51</v>
      </c>
      <c r="E122" s="78">
        <v>1</v>
      </c>
      <c r="F122" s="53" t="s">
        <v>330</v>
      </c>
      <c r="G122" s="46" t="s">
        <v>733</v>
      </c>
      <c r="H122" s="77" t="s">
        <v>732</v>
      </c>
      <c r="I122" s="54"/>
      <c r="J122" s="58" t="s">
        <v>44</v>
      </c>
      <c r="K122" s="58" t="s">
        <v>45</v>
      </c>
      <c r="L122" s="54"/>
      <c r="M122" s="55"/>
      <c r="N122" s="56"/>
      <c r="O122" s="56"/>
      <c r="P122" s="56"/>
      <c r="Q122" s="56"/>
      <c r="R122" s="56"/>
      <c r="S122" s="56"/>
      <c r="T122" s="56"/>
      <c r="U122" s="57"/>
      <c r="V122" s="57"/>
      <c r="W122" s="57"/>
      <c r="X122" s="57"/>
      <c r="Y122" s="76" t="s">
        <v>725</v>
      </c>
    </row>
    <row r="123" spans="1:25" s="51" customFormat="1" ht="115.5" customHeight="1">
      <c r="A123" s="75">
        <f t="shared" si="1"/>
        <v>108</v>
      </c>
      <c r="B123" s="39" t="s">
        <v>353</v>
      </c>
      <c r="C123" s="59" t="s">
        <v>354</v>
      </c>
      <c r="D123" s="52" t="s">
        <v>355</v>
      </c>
      <c r="E123" s="78">
        <v>1</v>
      </c>
      <c r="F123" s="53" t="s">
        <v>356</v>
      </c>
      <c r="G123" s="46" t="s">
        <v>733</v>
      </c>
      <c r="H123" s="77" t="s">
        <v>732</v>
      </c>
      <c r="I123" s="54"/>
      <c r="J123" s="58" t="s">
        <v>44</v>
      </c>
      <c r="K123" s="58" t="s">
        <v>45</v>
      </c>
      <c r="L123" s="54"/>
      <c r="M123" s="55"/>
      <c r="N123" s="56"/>
      <c r="O123" s="56"/>
      <c r="P123" s="56"/>
      <c r="Q123" s="56"/>
      <c r="R123" s="56"/>
      <c r="S123" s="56"/>
      <c r="T123" s="56"/>
      <c r="U123" s="57"/>
      <c r="V123" s="57"/>
      <c r="W123" s="57"/>
      <c r="X123" s="57"/>
      <c r="Y123" s="76" t="s">
        <v>725</v>
      </c>
    </row>
    <row r="124" spans="1:25" s="51" customFormat="1" ht="115.5" customHeight="1">
      <c r="A124" s="75">
        <f t="shared" si="1"/>
        <v>109</v>
      </c>
      <c r="B124" s="39" t="s">
        <v>357</v>
      </c>
      <c r="C124" s="59" t="s">
        <v>358</v>
      </c>
      <c r="D124" s="52" t="s">
        <v>355</v>
      </c>
      <c r="E124" s="78">
        <v>1</v>
      </c>
      <c r="F124" s="53" t="s">
        <v>356</v>
      </c>
      <c r="G124" s="46" t="s">
        <v>733</v>
      </c>
      <c r="H124" s="77" t="s">
        <v>732</v>
      </c>
      <c r="I124" s="54"/>
      <c r="J124" s="58" t="s">
        <v>44</v>
      </c>
      <c r="K124" s="58" t="s">
        <v>45</v>
      </c>
      <c r="L124" s="54"/>
      <c r="M124" s="55"/>
      <c r="N124" s="56"/>
      <c r="O124" s="56"/>
      <c r="P124" s="56"/>
      <c r="Q124" s="56"/>
      <c r="R124" s="56"/>
      <c r="S124" s="56"/>
      <c r="T124" s="56"/>
      <c r="U124" s="57"/>
      <c r="V124" s="57"/>
      <c r="W124" s="57"/>
      <c r="X124" s="57"/>
      <c r="Y124" s="76" t="s">
        <v>725</v>
      </c>
    </row>
    <row r="125" spans="1:25" s="51" customFormat="1" ht="115.5" customHeight="1">
      <c r="A125" s="75">
        <f t="shared" si="1"/>
        <v>110</v>
      </c>
      <c r="B125" s="39" t="s">
        <v>359</v>
      </c>
      <c r="C125" s="59" t="s">
        <v>360</v>
      </c>
      <c r="D125" s="52" t="s">
        <v>361</v>
      </c>
      <c r="E125" s="78">
        <v>1</v>
      </c>
      <c r="F125" s="53" t="s">
        <v>362</v>
      </c>
      <c r="G125" s="46" t="s">
        <v>733</v>
      </c>
      <c r="H125" s="77" t="s">
        <v>732</v>
      </c>
      <c r="I125" s="54"/>
      <c r="J125" s="58" t="s">
        <v>44</v>
      </c>
      <c r="K125" s="58" t="s">
        <v>45</v>
      </c>
      <c r="L125" s="54"/>
      <c r="M125" s="55"/>
      <c r="N125" s="56"/>
      <c r="O125" s="56"/>
      <c r="P125" s="56"/>
      <c r="Q125" s="56"/>
      <c r="R125" s="56"/>
      <c r="S125" s="56"/>
      <c r="T125" s="56"/>
      <c r="U125" s="57"/>
      <c r="V125" s="57"/>
      <c r="W125" s="57"/>
      <c r="X125" s="57"/>
      <c r="Y125" s="76" t="s">
        <v>725</v>
      </c>
    </row>
    <row r="126" spans="1:25" s="51" customFormat="1" ht="115.5" customHeight="1">
      <c r="A126" s="75">
        <f t="shared" si="1"/>
        <v>111</v>
      </c>
      <c r="B126" s="39" t="s">
        <v>363</v>
      </c>
      <c r="C126" s="59" t="s">
        <v>364</v>
      </c>
      <c r="D126" s="52" t="s">
        <v>206</v>
      </c>
      <c r="E126" s="78">
        <v>1</v>
      </c>
      <c r="F126" s="53" t="s">
        <v>365</v>
      </c>
      <c r="G126" s="46" t="s">
        <v>733</v>
      </c>
      <c r="H126" s="77" t="s">
        <v>732</v>
      </c>
      <c r="I126" s="54"/>
      <c r="J126" s="58" t="s">
        <v>44</v>
      </c>
      <c r="K126" s="58" t="s">
        <v>45</v>
      </c>
      <c r="L126" s="54"/>
      <c r="M126" s="55"/>
      <c r="N126" s="56"/>
      <c r="O126" s="56"/>
      <c r="P126" s="56"/>
      <c r="Q126" s="56"/>
      <c r="R126" s="56"/>
      <c r="S126" s="56"/>
      <c r="T126" s="56"/>
      <c r="U126" s="57"/>
      <c r="V126" s="57"/>
      <c r="W126" s="57"/>
      <c r="X126" s="57"/>
      <c r="Y126" s="76" t="s">
        <v>725</v>
      </c>
    </row>
    <row r="127" spans="1:25" s="51" customFormat="1" ht="115.5" customHeight="1">
      <c r="A127" s="75">
        <f t="shared" si="1"/>
        <v>112</v>
      </c>
      <c r="B127" s="39" t="s">
        <v>366</v>
      </c>
      <c r="C127" s="59" t="s">
        <v>367</v>
      </c>
      <c r="D127" s="52" t="s">
        <v>368</v>
      </c>
      <c r="E127" s="78">
        <v>1</v>
      </c>
      <c r="F127" s="53" t="s">
        <v>369</v>
      </c>
      <c r="G127" s="46" t="s">
        <v>733</v>
      </c>
      <c r="H127" s="77" t="s">
        <v>732</v>
      </c>
      <c r="I127" s="54"/>
      <c r="J127" s="58" t="s">
        <v>44</v>
      </c>
      <c r="K127" s="58" t="s">
        <v>45</v>
      </c>
      <c r="L127" s="54"/>
      <c r="M127" s="55"/>
      <c r="N127" s="56"/>
      <c r="O127" s="56"/>
      <c r="P127" s="56"/>
      <c r="Q127" s="56"/>
      <c r="R127" s="56"/>
      <c r="S127" s="56"/>
      <c r="T127" s="56"/>
      <c r="U127" s="57"/>
      <c r="V127" s="57"/>
      <c r="W127" s="57"/>
      <c r="X127" s="57"/>
      <c r="Y127" s="76" t="s">
        <v>725</v>
      </c>
    </row>
    <row r="128" spans="1:25" s="51" customFormat="1" ht="115.5" customHeight="1">
      <c r="A128" s="75">
        <f t="shared" si="1"/>
        <v>113</v>
      </c>
      <c r="B128" s="39" t="s">
        <v>370</v>
      </c>
      <c r="C128" s="59" t="s">
        <v>371</v>
      </c>
      <c r="D128" s="52" t="s">
        <v>372</v>
      </c>
      <c r="E128" s="78">
        <v>1</v>
      </c>
      <c r="F128" s="53" t="s">
        <v>369</v>
      </c>
      <c r="G128" s="46" t="s">
        <v>733</v>
      </c>
      <c r="H128" s="77" t="s">
        <v>732</v>
      </c>
      <c r="I128" s="54"/>
      <c r="J128" s="58" t="s">
        <v>44</v>
      </c>
      <c r="K128" s="58" t="s">
        <v>45</v>
      </c>
      <c r="L128" s="54"/>
      <c r="M128" s="55"/>
      <c r="N128" s="56"/>
      <c r="O128" s="56"/>
      <c r="P128" s="56"/>
      <c r="Q128" s="56"/>
      <c r="R128" s="56"/>
      <c r="S128" s="56"/>
      <c r="T128" s="56"/>
      <c r="U128" s="57"/>
      <c r="V128" s="57"/>
      <c r="W128" s="57"/>
      <c r="X128" s="57"/>
      <c r="Y128" s="76" t="s">
        <v>725</v>
      </c>
    </row>
    <row r="129" spans="1:25" s="51" customFormat="1" ht="115.5" customHeight="1">
      <c r="A129" s="75">
        <f t="shared" si="1"/>
        <v>114</v>
      </c>
      <c r="B129" s="39" t="s">
        <v>373</v>
      </c>
      <c r="C129" s="59" t="s">
        <v>374</v>
      </c>
      <c r="D129" s="52" t="s">
        <v>375</v>
      </c>
      <c r="E129" s="78">
        <v>1</v>
      </c>
      <c r="F129" s="53" t="s">
        <v>376</v>
      </c>
      <c r="G129" s="46" t="s">
        <v>733</v>
      </c>
      <c r="H129" s="77" t="s">
        <v>732</v>
      </c>
      <c r="I129" s="54"/>
      <c r="J129" s="58" t="s">
        <v>44</v>
      </c>
      <c r="K129" s="58" t="s">
        <v>45</v>
      </c>
      <c r="L129" s="54"/>
      <c r="M129" s="55"/>
      <c r="N129" s="56"/>
      <c r="O129" s="56"/>
      <c r="P129" s="56"/>
      <c r="Q129" s="56"/>
      <c r="R129" s="56"/>
      <c r="S129" s="56"/>
      <c r="T129" s="56"/>
      <c r="U129" s="57"/>
      <c r="V129" s="57"/>
      <c r="W129" s="57"/>
      <c r="X129" s="57"/>
      <c r="Y129" s="76" t="s">
        <v>725</v>
      </c>
    </row>
    <row r="130" spans="1:25" s="51" customFormat="1" ht="115.5" customHeight="1">
      <c r="A130" s="75">
        <f t="shared" si="1"/>
        <v>115</v>
      </c>
      <c r="B130" s="39" t="s">
        <v>377</v>
      </c>
      <c r="C130" s="59" t="s">
        <v>374</v>
      </c>
      <c r="D130" s="52" t="s">
        <v>378</v>
      </c>
      <c r="E130" s="78">
        <v>1</v>
      </c>
      <c r="F130" s="53" t="s">
        <v>376</v>
      </c>
      <c r="G130" s="46" t="s">
        <v>733</v>
      </c>
      <c r="H130" s="77" t="s">
        <v>732</v>
      </c>
      <c r="I130" s="54"/>
      <c r="J130" s="58" t="s">
        <v>44</v>
      </c>
      <c r="K130" s="58" t="s">
        <v>45</v>
      </c>
      <c r="L130" s="54"/>
      <c r="M130" s="55"/>
      <c r="N130" s="56"/>
      <c r="O130" s="56"/>
      <c r="P130" s="56"/>
      <c r="Q130" s="56"/>
      <c r="R130" s="56"/>
      <c r="S130" s="56"/>
      <c r="T130" s="56"/>
      <c r="U130" s="57"/>
      <c r="V130" s="57"/>
      <c r="W130" s="57"/>
      <c r="X130" s="57"/>
      <c r="Y130" s="76" t="s">
        <v>725</v>
      </c>
    </row>
    <row r="131" spans="1:25" s="51" customFormat="1" ht="115.5" customHeight="1">
      <c r="A131" s="75">
        <f t="shared" si="1"/>
        <v>116</v>
      </c>
      <c r="B131" s="39" t="s">
        <v>379</v>
      </c>
      <c r="C131" s="59" t="s">
        <v>380</v>
      </c>
      <c r="D131" s="52" t="s">
        <v>206</v>
      </c>
      <c r="E131" s="78">
        <v>8</v>
      </c>
      <c r="F131" s="53" t="s">
        <v>381</v>
      </c>
      <c r="G131" s="46" t="s">
        <v>733</v>
      </c>
      <c r="H131" s="77" t="s">
        <v>732</v>
      </c>
      <c r="I131" s="54"/>
      <c r="J131" s="58" t="s">
        <v>44</v>
      </c>
      <c r="K131" s="58" t="s">
        <v>45</v>
      </c>
      <c r="L131" s="54"/>
      <c r="M131" s="55"/>
      <c r="N131" s="56"/>
      <c r="O131" s="56"/>
      <c r="P131" s="56"/>
      <c r="Q131" s="56"/>
      <c r="R131" s="56"/>
      <c r="S131" s="56"/>
      <c r="T131" s="56"/>
      <c r="U131" s="57"/>
      <c r="V131" s="57"/>
      <c r="W131" s="57"/>
      <c r="X131" s="57"/>
      <c r="Y131" s="76" t="s">
        <v>725</v>
      </c>
    </row>
    <row r="132" spans="1:25" s="51" customFormat="1" ht="115.5" customHeight="1">
      <c r="A132" s="75">
        <f t="shared" si="1"/>
        <v>117</v>
      </c>
      <c r="B132" s="39" t="s">
        <v>382</v>
      </c>
      <c r="C132" s="59" t="s">
        <v>380</v>
      </c>
      <c r="D132" s="52" t="s">
        <v>383</v>
      </c>
      <c r="E132" s="78">
        <v>14</v>
      </c>
      <c r="F132" s="53" t="s">
        <v>384</v>
      </c>
      <c r="G132" s="46" t="s">
        <v>733</v>
      </c>
      <c r="H132" s="77" t="s">
        <v>732</v>
      </c>
      <c r="I132" s="54"/>
      <c r="J132" s="58" t="s">
        <v>44</v>
      </c>
      <c r="K132" s="58" t="s">
        <v>45</v>
      </c>
      <c r="L132" s="54"/>
      <c r="M132" s="55"/>
      <c r="N132" s="56"/>
      <c r="O132" s="56"/>
      <c r="P132" s="56"/>
      <c r="Q132" s="56"/>
      <c r="R132" s="56"/>
      <c r="S132" s="56"/>
      <c r="T132" s="56"/>
      <c r="U132" s="57"/>
      <c r="V132" s="57"/>
      <c r="W132" s="57"/>
      <c r="X132" s="57"/>
      <c r="Y132" s="76" t="s">
        <v>725</v>
      </c>
    </row>
    <row r="133" spans="1:25" s="51" customFormat="1" ht="115.5" customHeight="1">
      <c r="A133" s="75">
        <f t="shared" si="1"/>
        <v>118</v>
      </c>
      <c r="B133" s="39" t="s">
        <v>382</v>
      </c>
      <c r="C133" s="59" t="s">
        <v>385</v>
      </c>
      <c r="D133" s="52" t="s">
        <v>206</v>
      </c>
      <c r="E133" s="78">
        <v>15</v>
      </c>
      <c r="F133" s="53" t="s">
        <v>386</v>
      </c>
      <c r="G133" s="46" t="s">
        <v>733</v>
      </c>
      <c r="H133" s="77" t="s">
        <v>732</v>
      </c>
      <c r="I133" s="54"/>
      <c r="J133" s="58" t="s">
        <v>44</v>
      </c>
      <c r="K133" s="58" t="s">
        <v>45</v>
      </c>
      <c r="L133" s="54"/>
      <c r="M133" s="55"/>
      <c r="N133" s="56"/>
      <c r="O133" s="56"/>
      <c r="P133" s="56"/>
      <c r="Q133" s="56"/>
      <c r="R133" s="56"/>
      <c r="S133" s="56"/>
      <c r="T133" s="56"/>
      <c r="U133" s="57"/>
      <c r="V133" s="57"/>
      <c r="W133" s="57"/>
      <c r="X133" s="57"/>
      <c r="Y133" s="76" t="s">
        <v>725</v>
      </c>
    </row>
    <row r="134" spans="1:25" s="51" customFormat="1" ht="115.5" customHeight="1">
      <c r="A134" s="75">
        <f t="shared" si="1"/>
        <v>119</v>
      </c>
      <c r="B134" s="39" t="s">
        <v>387</v>
      </c>
      <c r="C134" s="59" t="s">
        <v>388</v>
      </c>
      <c r="D134" s="52" t="s">
        <v>206</v>
      </c>
      <c r="E134" s="78">
        <v>1</v>
      </c>
      <c r="F134" s="53" t="s">
        <v>389</v>
      </c>
      <c r="G134" s="46" t="s">
        <v>733</v>
      </c>
      <c r="H134" s="77" t="s">
        <v>732</v>
      </c>
      <c r="I134" s="54"/>
      <c r="J134" s="58" t="s">
        <v>44</v>
      </c>
      <c r="K134" s="58" t="s">
        <v>45</v>
      </c>
      <c r="L134" s="54"/>
      <c r="M134" s="55"/>
      <c r="N134" s="56"/>
      <c r="O134" s="56"/>
      <c r="P134" s="56"/>
      <c r="Q134" s="56"/>
      <c r="R134" s="56"/>
      <c r="S134" s="56"/>
      <c r="T134" s="56"/>
      <c r="U134" s="57"/>
      <c r="V134" s="57"/>
      <c r="W134" s="57"/>
      <c r="X134" s="57"/>
      <c r="Y134" s="76" t="s">
        <v>725</v>
      </c>
    </row>
    <row r="135" spans="1:25" s="51" customFormat="1" ht="115.5" customHeight="1">
      <c r="A135" s="75">
        <f t="shared" si="1"/>
        <v>120</v>
      </c>
      <c r="B135" s="39" t="s">
        <v>390</v>
      </c>
      <c r="C135" s="59" t="s">
        <v>391</v>
      </c>
      <c r="D135" s="52" t="s">
        <v>206</v>
      </c>
      <c r="E135" s="78">
        <v>15</v>
      </c>
      <c r="F135" s="53" t="s">
        <v>392</v>
      </c>
      <c r="G135" s="46" t="s">
        <v>733</v>
      </c>
      <c r="H135" s="77" t="s">
        <v>732</v>
      </c>
      <c r="I135" s="54"/>
      <c r="J135" s="58" t="s">
        <v>44</v>
      </c>
      <c r="K135" s="58" t="s">
        <v>45</v>
      </c>
      <c r="L135" s="54"/>
      <c r="M135" s="55"/>
      <c r="N135" s="56"/>
      <c r="O135" s="56"/>
      <c r="P135" s="56"/>
      <c r="Q135" s="56"/>
      <c r="R135" s="56"/>
      <c r="S135" s="56"/>
      <c r="T135" s="56"/>
      <c r="U135" s="57"/>
      <c r="V135" s="57"/>
      <c r="W135" s="57"/>
      <c r="X135" s="57"/>
      <c r="Y135" s="76" t="s">
        <v>725</v>
      </c>
    </row>
    <row r="136" spans="1:25" s="51" customFormat="1" ht="115.5" customHeight="1">
      <c r="A136" s="75">
        <f t="shared" si="1"/>
        <v>121</v>
      </c>
      <c r="B136" s="39" t="s">
        <v>393</v>
      </c>
      <c r="C136" s="59" t="s">
        <v>394</v>
      </c>
      <c r="D136" s="52" t="s">
        <v>206</v>
      </c>
      <c r="E136" s="78">
        <v>15</v>
      </c>
      <c r="F136" s="53" t="s">
        <v>395</v>
      </c>
      <c r="G136" s="46" t="s">
        <v>733</v>
      </c>
      <c r="H136" s="77" t="s">
        <v>732</v>
      </c>
      <c r="I136" s="54"/>
      <c r="J136" s="58" t="s">
        <v>44</v>
      </c>
      <c r="K136" s="58" t="s">
        <v>45</v>
      </c>
      <c r="L136" s="54"/>
      <c r="M136" s="55"/>
      <c r="N136" s="56"/>
      <c r="O136" s="56"/>
      <c r="P136" s="56"/>
      <c r="Q136" s="56"/>
      <c r="R136" s="56"/>
      <c r="S136" s="56"/>
      <c r="T136" s="56"/>
      <c r="U136" s="57"/>
      <c r="V136" s="57"/>
      <c r="W136" s="57"/>
      <c r="X136" s="57"/>
      <c r="Y136" s="76" t="s">
        <v>725</v>
      </c>
    </row>
    <row r="137" spans="1:25" s="51" customFormat="1" ht="115.5" customHeight="1">
      <c r="A137" s="75">
        <f t="shared" si="1"/>
        <v>122</v>
      </c>
      <c r="B137" s="39" t="s">
        <v>396</v>
      </c>
      <c r="C137" s="59" t="s">
        <v>397</v>
      </c>
      <c r="D137" s="52" t="s">
        <v>398</v>
      </c>
      <c r="E137" s="78">
        <v>4</v>
      </c>
      <c r="F137" s="53" t="s">
        <v>399</v>
      </c>
      <c r="G137" s="46" t="s">
        <v>733</v>
      </c>
      <c r="H137" s="77" t="s">
        <v>732</v>
      </c>
      <c r="I137" s="54"/>
      <c r="J137" s="58" t="s">
        <v>44</v>
      </c>
      <c r="K137" s="58" t="s">
        <v>45</v>
      </c>
      <c r="L137" s="54"/>
      <c r="M137" s="55"/>
      <c r="N137" s="56"/>
      <c r="O137" s="56"/>
      <c r="P137" s="56"/>
      <c r="Q137" s="56"/>
      <c r="R137" s="56"/>
      <c r="S137" s="56"/>
      <c r="T137" s="56"/>
      <c r="U137" s="57"/>
      <c r="V137" s="57"/>
      <c r="W137" s="57"/>
      <c r="X137" s="57"/>
      <c r="Y137" s="76" t="s">
        <v>725</v>
      </c>
    </row>
    <row r="138" spans="1:25" s="51" customFormat="1" ht="115.5" customHeight="1">
      <c r="A138" s="75">
        <f t="shared" si="1"/>
        <v>123</v>
      </c>
      <c r="B138" s="39" t="s">
        <v>400</v>
      </c>
      <c r="C138" s="59" t="s">
        <v>401</v>
      </c>
      <c r="D138" s="52" t="s">
        <v>402</v>
      </c>
      <c r="E138" s="78">
        <v>1</v>
      </c>
      <c r="F138" s="53" t="s">
        <v>403</v>
      </c>
      <c r="G138" s="46" t="s">
        <v>733</v>
      </c>
      <c r="H138" s="77" t="s">
        <v>732</v>
      </c>
      <c r="I138" s="54"/>
      <c r="J138" s="58" t="s">
        <v>44</v>
      </c>
      <c r="K138" s="58" t="s">
        <v>45</v>
      </c>
      <c r="L138" s="54"/>
      <c r="M138" s="55"/>
      <c r="N138" s="56"/>
      <c r="O138" s="56"/>
      <c r="P138" s="56"/>
      <c r="Q138" s="56"/>
      <c r="R138" s="56"/>
      <c r="S138" s="56"/>
      <c r="T138" s="56"/>
      <c r="U138" s="57"/>
      <c r="V138" s="57"/>
      <c r="W138" s="57"/>
      <c r="X138" s="57"/>
      <c r="Y138" s="76" t="s">
        <v>725</v>
      </c>
    </row>
    <row r="139" spans="1:25" s="51" customFormat="1" ht="115.5" customHeight="1">
      <c r="A139" s="75">
        <f t="shared" si="1"/>
        <v>124</v>
      </c>
      <c r="B139" s="39" t="s">
        <v>404</v>
      </c>
      <c r="C139" s="59" t="s">
        <v>405</v>
      </c>
      <c r="D139" s="52" t="s">
        <v>402</v>
      </c>
      <c r="E139" s="78">
        <v>1</v>
      </c>
      <c r="F139" s="53" t="s">
        <v>403</v>
      </c>
      <c r="G139" s="46" t="s">
        <v>733</v>
      </c>
      <c r="H139" s="77" t="s">
        <v>732</v>
      </c>
      <c r="I139" s="54"/>
      <c r="J139" s="58" t="s">
        <v>44</v>
      </c>
      <c r="K139" s="58" t="s">
        <v>45</v>
      </c>
      <c r="L139" s="54"/>
      <c r="M139" s="55"/>
      <c r="N139" s="56"/>
      <c r="O139" s="56"/>
      <c r="P139" s="56"/>
      <c r="Q139" s="56"/>
      <c r="R139" s="56"/>
      <c r="S139" s="56"/>
      <c r="T139" s="56"/>
      <c r="U139" s="57"/>
      <c r="V139" s="57"/>
      <c r="W139" s="57"/>
      <c r="X139" s="57"/>
      <c r="Y139" s="76" t="s">
        <v>725</v>
      </c>
    </row>
    <row r="140" spans="1:25" s="51" customFormat="1" ht="115.5" customHeight="1">
      <c r="A140" s="75">
        <f t="shared" si="1"/>
        <v>125</v>
      </c>
      <c r="B140" s="39" t="s">
        <v>406</v>
      </c>
      <c r="C140" s="59" t="s">
        <v>407</v>
      </c>
      <c r="D140" s="52" t="s">
        <v>408</v>
      </c>
      <c r="E140" s="78">
        <v>3</v>
      </c>
      <c r="F140" s="53" t="s">
        <v>409</v>
      </c>
      <c r="G140" s="46" t="s">
        <v>733</v>
      </c>
      <c r="H140" s="77" t="s">
        <v>732</v>
      </c>
      <c r="I140" s="54"/>
      <c r="J140" s="58" t="s">
        <v>44</v>
      </c>
      <c r="K140" s="58" t="s">
        <v>45</v>
      </c>
      <c r="L140" s="54"/>
      <c r="M140" s="55"/>
      <c r="N140" s="56"/>
      <c r="O140" s="56"/>
      <c r="P140" s="56"/>
      <c r="Q140" s="56"/>
      <c r="R140" s="56"/>
      <c r="S140" s="56"/>
      <c r="T140" s="56"/>
      <c r="U140" s="57"/>
      <c r="V140" s="57"/>
      <c r="W140" s="57"/>
      <c r="X140" s="57"/>
      <c r="Y140" s="76" t="s">
        <v>725</v>
      </c>
    </row>
    <row r="141" spans="1:25" s="51" customFormat="1" ht="115.5" customHeight="1">
      <c r="A141" s="75">
        <f t="shared" si="1"/>
        <v>126</v>
      </c>
      <c r="B141" s="39" t="s">
        <v>410</v>
      </c>
      <c r="C141" s="59" t="s">
        <v>411</v>
      </c>
      <c r="D141" s="52" t="s">
        <v>408</v>
      </c>
      <c r="E141" s="78">
        <v>3</v>
      </c>
      <c r="F141" s="53" t="s">
        <v>409</v>
      </c>
      <c r="G141" s="46" t="s">
        <v>733</v>
      </c>
      <c r="H141" s="77" t="s">
        <v>732</v>
      </c>
      <c r="I141" s="54"/>
      <c r="J141" s="58" t="s">
        <v>44</v>
      </c>
      <c r="K141" s="58" t="s">
        <v>45</v>
      </c>
      <c r="L141" s="54"/>
      <c r="M141" s="55"/>
      <c r="N141" s="56"/>
      <c r="O141" s="56"/>
      <c r="P141" s="56"/>
      <c r="Q141" s="56"/>
      <c r="R141" s="56"/>
      <c r="S141" s="56"/>
      <c r="T141" s="56"/>
      <c r="U141" s="57"/>
      <c r="V141" s="57"/>
      <c r="W141" s="57"/>
      <c r="X141" s="57"/>
      <c r="Y141" s="76" t="s">
        <v>725</v>
      </c>
    </row>
    <row r="142" spans="1:25" s="51" customFormat="1" ht="115.5" customHeight="1">
      <c r="A142" s="75">
        <f t="shared" si="1"/>
        <v>127</v>
      </c>
      <c r="B142" s="39" t="s">
        <v>412</v>
      </c>
      <c r="C142" s="59" t="s">
        <v>413</v>
      </c>
      <c r="D142" s="52" t="s">
        <v>408</v>
      </c>
      <c r="E142" s="78">
        <v>3</v>
      </c>
      <c r="F142" s="53" t="s">
        <v>409</v>
      </c>
      <c r="G142" s="46" t="s">
        <v>733</v>
      </c>
      <c r="H142" s="77" t="s">
        <v>732</v>
      </c>
      <c r="I142" s="54"/>
      <c r="J142" s="58" t="s">
        <v>44</v>
      </c>
      <c r="K142" s="58" t="s">
        <v>45</v>
      </c>
      <c r="L142" s="54"/>
      <c r="M142" s="55"/>
      <c r="N142" s="56"/>
      <c r="O142" s="56"/>
      <c r="P142" s="56"/>
      <c r="Q142" s="56"/>
      <c r="R142" s="56"/>
      <c r="S142" s="56"/>
      <c r="T142" s="56"/>
      <c r="U142" s="57"/>
      <c r="V142" s="57"/>
      <c r="W142" s="57"/>
      <c r="X142" s="57"/>
      <c r="Y142" s="76" t="s">
        <v>725</v>
      </c>
    </row>
    <row r="143" spans="1:25" s="51" customFormat="1" ht="115.5" customHeight="1">
      <c r="A143" s="75">
        <f t="shared" si="1"/>
        <v>128</v>
      </c>
      <c r="B143" s="39" t="s">
        <v>414</v>
      </c>
      <c r="C143" s="59" t="s">
        <v>415</v>
      </c>
      <c r="D143" s="52" t="s">
        <v>408</v>
      </c>
      <c r="E143" s="78">
        <v>3</v>
      </c>
      <c r="F143" s="53" t="s">
        <v>409</v>
      </c>
      <c r="G143" s="46" t="s">
        <v>733</v>
      </c>
      <c r="H143" s="77" t="s">
        <v>732</v>
      </c>
      <c r="I143" s="54"/>
      <c r="J143" s="58" t="s">
        <v>44</v>
      </c>
      <c r="K143" s="58" t="s">
        <v>45</v>
      </c>
      <c r="L143" s="54"/>
      <c r="M143" s="55"/>
      <c r="N143" s="56"/>
      <c r="O143" s="56"/>
      <c r="P143" s="56"/>
      <c r="Q143" s="56"/>
      <c r="R143" s="56"/>
      <c r="S143" s="56"/>
      <c r="T143" s="56"/>
      <c r="U143" s="57"/>
      <c r="V143" s="57"/>
      <c r="W143" s="57"/>
      <c r="X143" s="57"/>
      <c r="Y143" s="76" t="s">
        <v>725</v>
      </c>
    </row>
    <row r="144" spans="1:25" s="51" customFormat="1" ht="115.5" customHeight="1">
      <c r="A144" s="75">
        <f t="shared" si="1"/>
        <v>129</v>
      </c>
      <c r="B144" s="39" t="s">
        <v>416</v>
      </c>
      <c r="C144" s="59" t="s">
        <v>417</v>
      </c>
      <c r="D144" s="52" t="s">
        <v>408</v>
      </c>
      <c r="E144" s="78">
        <v>3</v>
      </c>
      <c r="F144" s="53" t="s">
        <v>409</v>
      </c>
      <c r="G144" s="46" t="s">
        <v>733</v>
      </c>
      <c r="H144" s="77" t="s">
        <v>732</v>
      </c>
      <c r="I144" s="54"/>
      <c r="J144" s="58" t="s">
        <v>44</v>
      </c>
      <c r="K144" s="58" t="s">
        <v>45</v>
      </c>
      <c r="L144" s="54"/>
      <c r="M144" s="55"/>
      <c r="N144" s="56"/>
      <c r="O144" s="56"/>
      <c r="P144" s="56"/>
      <c r="Q144" s="56"/>
      <c r="R144" s="56"/>
      <c r="S144" s="56"/>
      <c r="T144" s="56"/>
      <c r="U144" s="57"/>
      <c r="V144" s="57"/>
      <c r="W144" s="57"/>
      <c r="X144" s="57"/>
      <c r="Y144" s="76" t="s">
        <v>725</v>
      </c>
    </row>
    <row r="145" spans="1:25" s="51" customFormat="1" ht="115.5" customHeight="1">
      <c r="A145" s="75">
        <f t="shared" si="1"/>
        <v>130</v>
      </c>
      <c r="B145" s="39" t="s">
        <v>418</v>
      </c>
      <c r="C145" s="59" t="s">
        <v>419</v>
      </c>
      <c r="D145" s="52" t="s">
        <v>408</v>
      </c>
      <c r="E145" s="78">
        <v>3</v>
      </c>
      <c r="F145" s="53" t="s">
        <v>409</v>
      </c>
      <c r="G145" s="46" t="s">
        <v>733</v>
      </c>
      <c r="H145" s="77" t="s">
        <v>732</v>
      </c>
      <c r="I145" s="54"/>
      <c r="J145" s="58" t="s">
        <v>44</v>
      </c>
      <c r="K145" s="58" t="s">
        <v>45</v>
      </c>
      <c r="L145" s="54"/>
      <c r="M145" s="55"/>
      <c r="N145" s="56"/>
      <c r="O145" s="56"/>
      <c r="P145" s="56"/>
      <c r="Q145" s="56"/>
      <c r="R145" s="56"/>
      <c r="S145" s="56"/>
      <c r="T145" s="56"/>
      <c r="U145" s="57"/>
      <c r="V145" s="57"/>
      <c r="W145" s="57"/>
      <c r="X145" s="57"/>
      <c r="Y145" s="76" t="s">
        <v>725</v>
      </c>
    </row>
    <row r="146" spans="1:25" s="51" customFormat="1" ht="115.5" customHeight="1">
      <c r="A146" s="75">
        <f t="shared" ref="A146:A209" si="2">1+A145</f>
        <v>131</v>
      </c>
      <c r="B146" s="39" t="s">
        <v>420</v>
      </c>
      <c r="C146" s="59" t="s">
        <v>421</v>
      </c>
      <c r="D146" s="52" t="s">
        <v>408</v>
      </c>
      <c r="E146" s="78">
        <v>3</v>
      </c>
      <c r="F146" s="53" t="s">
        <v>409</v>
      </c>
      <c r="G146" s="46" t="s">
        <v>733</v>
      </c>
      <c r="H146" s="77" t="s">
        <v>732</v>
      </c>
      <c r="I146" s="54"/>
      <c r="J146" s="58" t="s">
        <v>44</v>
      </c>
      <c r="K146" s="58" t="s">
        <v>45</v>
      </c>
      <c r="L146" s="54"/>
      <c r="M146" s="55"/>
      <c r="N146" s="56"/>
      <c r="O146" s="56"/>
      <c r="P146" s="56"/>
      <c r="Q146" s="56"/>
      <c r="R146" s="56"/>
      <c r="S146" s="56"/>
      <c r="T146" s="56"/>
      <c r="U146" s="57"/>
      <c r="V146" s="57"/>
      <c r="W146" s="57"/>
      <c r="X146" s="57"/>
      <c r="Y146" s="76" t="s">
        <v>725</v>
      </c>
    </row>
    <row r="147" spans="1:25" s="51" customFormat="1" ht="115.5" customHeight="1">
      <c r="A147" s="75">
        <f t="shared" si="2"/>
        <v>132</v>
      </c>
      <c r="B147" s="39" t="s">
        <v>422</v>
      </c>
      <c r="C147" s="59" t="s">
        <v>423</v>
      </c>
      <c r="D147" s="52" t="s">
        <v>408</v>
      </c>
      <c r="E147" s="78">
        <v>3</v>
      </c>
      <c r="F147" s="53" t="s">
        <v>409</v>
      </c>
      <c r="G147" s="46" t="s">
        <v>733</v>
      </c>
      <c r="H147" s="77" t="s">
        <v>732</v>
      </c>
      <c r="I147" s="54"/>
      <c r="J147" s="58" t="s">
        <v>44</v>
      </c>
      <c r="K147" s="58" t="s">
        <v>45</v>
      </c>
      <c r="L147" s="54"/>
      <c r="M147" s="55"/>
      <c r="N147" s="56"/>
      <c r="O147" s="56"/>
      <c r="P147" s="56"/>
      <c r="Q147" s="56"/>
      <c r="R147" s="56"/>
      <c r="S147" s="56"/>
      <c r="T147" s="56"/>
      <c r="U147" s="57"/>
      <c r="V147" s="57"/>
      <c r="W147" s="57"/>
      <c r="X147" s="57"/>
      <c r="Y147" s="76" t="s">
        <v>725</v>
      </c>
    </row>
    <row r="148" spans="1:25" s="51" customFormat="1" ht="115.5" customHeight="1">
      <c r="A148" s="75">
        <f t="shared" si="2"/>
        <v>133</v>
      </c>
      <c r="B148" s="39" t="s">
        <v>424</v>
      </c>
      <c r="C148" s="59" t="s">
        <v>425</v>
      </c>
      <c r="D148" s="52" t="s">
        <v>408</v>
      </c>
      <c r="E148" s="78">
        <v>3</v>
      </c>
      <c r="F148" s="53" t="s">
        <v>409</v>
      </c>
      <c r="G148" s="46" t="s">
        <v>733</v>
      </c>
      <c r="H148" s="77" t="s">
        <v>732</v>
      </c>
      <c r="I148" s="54"/>
      <c r="J148" s="58" t="s">
        <v>44</v>
      </c>
      <c r="K148" s="58" t="s">
        <v>45</v>
      </c>
      <c r="L148" s="54"/>
      <c r="M148" s="55"/>
      <c r="N148" s="56"/>
      <c r="O148" s="56"/>
      <c r="P148" s="56"/>
      <c r="Q148" s="56"/>
      <c r="R148" s="56"/>
      <c r="S148" s="56"/>
      <c r="T148" s="56"/>
      <c r="U148" s="57"/>
      <c r="V148" s="57"/>
      <c r="W148" s="57"/>
      <c r="X148" s="57"/>
      <c r="Y148" s="76" t="s">
        <v>725</v>
      </c>
    </row>
    <row r="149" spans="1:25" s="51" customFormat="1" ht="115.5" customHeight="1">
      <c r="A149" s="75">
        <f t="shared" si="2"/>
        <v>134</v>
      </c>
      <c r="B149" s="39" t="s">
        <v>426</v>
      </c>
      <c r="C149" s="59" t="s">
        <v>427</v>
      </c>
      <c r="D149" s="52" t="s">
        <v>408</v>
      </c>
      <c r="E149" s="78">
        <v>3</v>
      </c>
      <c r="F149" s="53" t="s">
        <v>409</v>
      </c>
      <c r="G149" s="46" t="s">
        <v>733</v>
      </c>
      <c r="H149" s="77" t="s">
        <v>732</v>
      </c>
      <c r="I149" s="54"/>
      <c r="J149" s="58" t="s">
        <v>44</v>
      </c>
      <c r="K149" s="58" t="s">
        <v>45</v>
      </c>
      <c r="L149" s="54"/>
      <c r="M149" s="55"/>
      <c r="N149" s="56"/>
      <c r="O149" s="56"/>
      <c r="P149" s="56"/>
      <c r="Q149" s="56"/>
      <c r="R149" s="56"/>
      <c r="S149" s="56"/>
      <c r="T149" s="56"/>
      <c r="U149" s="57"/>
      <c r="V149" s="57"/>
      <c r="W149" s="57"/>
      <c r="X149" s="57"/>
      <c r="Y149" s="76" t="s">
        <v>725</v>
      </c>
    </row>
    <row r="150" spans="1:25" s="51" customFormat="1" ht="115.5" customHeight="1">
      <c r="A150" s="75">
        <f t="shared" si="2"/>
        <v>135</v>
      </c>
      <c r="B150" s="39" t="s">
        <v>428</v>
      </c>
      <c r="C150" s="59" t="s">
        <v>429</v>
      </c>
      <c r="D150" s="52" t="s">
        <v>408</v>
      </c>
      <c r="E150" s="78">
        <v>3</v>
      </c>
      <c r="F150" s="53" t="s">
        <v>409</v>
      </c>
      <c r="G150" s="46" t="s">
        <v>733</v>
      </c>
      <c r="H150" s="77" t="s">
        <v>732</v>
      </c>
      <c r="I150" s="54"/>
      <c r="J150" s="58" t="s">
        <v>44</v>
      </c>
      <c r="K150" s="58" t="s">
        <v>45</v>
      </c>
      <c r="L150" s="54"/>
      <c r="M150" s="55"/>
      <c r="N150" s="56"/>
      <c r="O150" s="56"/>
      <c r="P150" s="56"/>
      <c r="Q150" s="56"/>
      <c r="R150" s="56"/>
      <c r="S150" s="56"/>
      <c r="T150" s="56"/>
      <c r="U150" s="57"/>
      <c r="V150" s="57"/>
      <c r="W150" s="57"/>
      <c r="X150" s="57"/>
      <c r="Y150" s="76" t="s">
        <v>725</v>
      </c>
    </row>
    <row r="151" spans="1:25" s="51" customFormat="1" ht="115.5" customHeight="1">
      <c r="A151" s="75">
        <f t="shared" si="2"/>
        <v>136</v>
      </c>
      <c r="B151" s="39" t="s">
        <v>430</v>
      </c>
      <c r="C151" s="59" t="s">
        <v>431</v>
      </c>
      <c r="D151" s="52" t="s">
        <v>408</v>
      </c>
      <c r="E151" s="78">
        <v>3</v>
      </c>
      <c r="F151" s="53" t="s">
        <v>409</v>
      </c>
      <c r="G151" s="46" t="s">
        <v>733</v>
      </c>
      <c r="H151" s="77" t="s">
        <v>732</v>
      </c>
      <c r="I151" s="54"/>
      <c r="J151" s="58" t="s">
        <v>44</v>
      </c>
      <c r="K151" s="58" t="s">
        <v>45</v>
      </c>
      <c r="L151" s="54"/>
      <c r="M151" s="55"/>
      <c r="N151" s="56"/>
      <c r="O151" s="56"/>
      <c r="P151" s="56"/>
      <c r="Q151" s="56"/>
      <c r="R151" s="56"/>
      <c r="S151" s="56"/>
      <c r="T151" s="56"/>
      <c r="U151" s="57"/>
      <c r="V151" s="57"/>
      <c r="W151" s="57"/>
      <c r="X151" s="57"/>
      <c r="Y151" s="76" t="s">
        <v>725</v>
      </c>
    </row>
    <row r="152" spans="1:25" s="51" customFormat="1" ht="115.5" customHeight="1">
      <c r="A152" s="75">
        <f t="shared" si="2"/>
        <v>137</v>
      </c>
      <c r="B152" s="39" t="s">
        <v>432</v>
      </c>
      <c r="C152" s="59" t="s">
        <v>433</v>
      </c>
      <c r="D152" s="52" t="s">
        <v>408</v>
      </c>
      <c r="E152" s="78">
        <v>3</v>
      </c>
      <c r="F152" s="53" t="s">
        <v>409</v>
      </c>
      <c r="G152" s="46" t="s">
        <v>733</v>
      </c>
      <c r="H152" s="77" t="s">
        <v>732</v>
      </c>
      <c r="I152" s="54"/>
      <c r="J152" s="58" t="s">
        <v>44</v>
      </c>
      <c r="K152" s="58" t="s">
        <v>45</v>
      </c>
      <c r="L152" s="54"/>
      <c r="M152" s="55"/>
      <c r="N152" s="56"/>
      <c r="O152" s="56"/>
      <c r="P152" s="56"/>
      <c r="Q152" s="56"/>
      <c r="R152" s="56"/>
      <c r="S152" s="56"/>
      <c r="T152" s="56"/>
      <c r="U152" s="57"/>
      <c r="V152" s="57"/>
      <c r="W152" s="57"/>
      <c r="X152" s="57"/>
      <c r="Y152" s="76" t="s">
        <v>725</v>
      </c>
    </row>
    <row r="153" spans="1:25" s="51" customFormat="1" ht="115.5" customHeight="1">
      <c r="A153" s="75">
        <f t="shared" si="2"/>
        <v>138</v>
      </c>
      <c r="B153" s="39" t="s">
        <v>434</v>
      </c>
      <c r="C153" s="59" t="s">
        <v>435</v>
      </c>
      <c r="D153" s="52" t="s">
        <v>408</v>
      </c>
      <c r="E153" s="78">
        <v>10</v>
      </c>
      <c r="F153" s="53" t="s">
        <v>409</v>
      </c>
      <c r="G153" s="46" t="s">
        <v>733</v>
      </c>
      <c r="H153" s="77" t="s">
        <v>732</v>
      </c>
      <c r="I153" s="54"/>
      <c r="J153" s="58" t="s">
        <v>44</v>
      </c>
      <c r="K153" s="58" t="s">
        <v>45</v>
      </c>
      <c r="L153" s="54"/>
      <c r="M153" s="55"/>
      <c r="N153" s="56"/>
      <c r="O153" s="56"/>
      <c r="P153" s="56"/>
      <c r="Q153" s="56"/>
      <c r="R153" s="56"/>
      <c r="S153" s="56"/>
      <c r="T153" s="56"/>
      <c r="U153" s="57"/>
      <c r="V153" s="57"/>
      <c r="W153" s="57"/>
      <c r="X153" s="57"/>
      <c r="Y153" s="76" t="s">
        <v>725</v>
      </c>
    </row>
    <row r="154" spans="1:25" s="51" customFormat="1" ht="115.5" customHeight="1">
      <c r="A154" s="75">
        <f t="shared" si="2"/>
        <v>139</v>
      </c>
      <c r="B154" s="39" t="s">
        <v>436</v>
      </c>
      <c r="C154" s="59" t="s">
        <v>437</v>
      </c>
      <c r="D154" s="52" t="s">
        <v>408</v>
      </c>
      <c r="E154" s="78">
        <v>10</v>
      </c>
      <c r="F154" s="53" t="s">
        <v>409</v>
      </c>
      <c r="G154" s="46" t="s">
        <v>733</v>
      </c>
      <c r="H154" s="77" t="s">
        <v>732</v>
      </c>
      <c r="I154" s="54"/>
      <c r="J154" s="58" t="s">
        <v>44</v>
      </c>
      <c r="K154" s="58" t="s">
        <v>45</v>
      </c>
      <c r="L154" s="54"/>
      <c r="M154" s="55"/>
      <c r="N154" s="56"/>
      <c r="O154" s="56"/>
      <c r="P154" s="56"/>
      <c r="Q154" s="56"/>
      <c r="R154" s="56"/>
      <c r="S154" s="56"/>
      <c r="T154" s="56"/>
      <c r="U154" s="57"/>
      <c r="V154" s="57"/>
      <c r="W154" s="57"/>
      <c r="X154" s="57"/>
      <c r="Y154" s="76" t="s">
        <v>725</v>
      </c>
    </row>
    <row r="155" spans="1:25" s="51" customFormat="1" ht="115.5" customHeight="1">
      <c r="A155" s="75">
        <f t="shared" si="2"/>
        <v>140</v>
      </c>
      <c r="B155" s="39" t="s">
        <v>438</v>
      </c>
      <c r="C155" s="59" t="s">
        <v>439</v>
      </c>
      <c r="D155" s="52" t="s">
        <v>408</v>
      </c>
      <c r="E155" s="78">
        <v>10</v>
      </c>
      <c r="F155" s="53" t="s">
        <v>409</v>
      </c>
      <c r="G155" s="46" t="s">
        <v>733</v>
      </c>
      <c r="H155" s="77" t="s">
        <v>732</v>
      </c>
      <c r="I155" s="54"/>
      <c r="J155" s="58" t="s">
        <v>44</v>
      </c>
      <c r="K155" s="58" t="s">
        <v>45</v>
      </c>
      <c r="L155" s="54"/>
      <c r="M155" s="55"/>
      <c r="N155" s="56"/>
      <c r="O155" s="56"/>
      <c r="P155" s="56"/>
      <c r="Q155" s="56"/>
      <c r="R155" s="56"/>
      <c r="S155" s="56"/>
      <c r="T155" s="56"/>
      <c r="U155" s="57"/>
      <c r="V155" s="57"/>
      <c r="W155" s="57"/>
      <c r="X155" s="57"/>
      <c r="Y155" s="76" t="s">
        <v>725</v>
      </c>
    </row>
    <row r="156" spans="1:25" s="51" customFormat="1" ht="115.5" customHeight="1">
      <c r="A156" s="75">
        <f t="shared" si="2"/>
        <v>141</v>
      </c>
      <c r="B156" s="39" t="s">
        <v>440</v>
      </c>
      <c r="C156" s="59" t="s">
        <v>441</v>
      </c>
      <c r="D156" s="52" t="s">
        <v>408</v>
      </c>
      <c r="E156" s="78">
        <v>10</v>
      </c>
      <c r="F156" s="53" t="s">
        <v>409</v>
      </c>
      <c r="G156" s="46" t="s">
        <v>733</v>
      </c>
      <c r="H156" s="77" t="s">
        <v>732</v>
      </c>
      <c r="I156" s="54"/>
      <c r="J156" s="58" t="s">
        <v>44</v>
      </c>
      <c r="K156" s="58" t="s">
        <v>45</v>
      </c>
      <c r="L156" s="54"/>
      <c r="M156" s="55"/>
      <c r="N156" s="56"/>
      <c r="O156" s="56"/>
      <c r="P156" s="56"/>
      <c r="Q156" s="56"/>
      <c r="R156" s="56"/>
      <c r="S156" s="56"/>
      <c r="T156" s="56"/>
      <c r="U156" s="57"/>
      <c r="V156" s="57"/>
      <c r="W156" s="57"/>
      <c r="X156" s="57"/>
      <c r="Y156" s="76" t="s">
        <v>725</v>
      </c>
    </row>
    <row r="157" spans="1:25" s="51" customFormat="1" ht="115.5" customHeight="1">
      <c r="A157" s="75">
        <f t="shared" si="2"/>
        <v>142</v>
      </c>
      <c r="B157" s="39" t="s">
        <v>442</v>
      </c>
      <c r="C157" s="59" t="s">
        <v>443</v>
      </c>
      <c r="D157" s="52" t="s">
        <v>408</v>
      </c>
      <c r="E157" s="78">
        <v>10</v>
      </c>
      <c r="F157" s="53" t="s">
        <v>409</v>
      </c>
      <c r="G157" s="46" t="s">
        <v>733</v>
      </c>
      <c r="H157" s="77" t="s">
        <v>732</v>
      </c>
      <c r="I157" s="54"/>
      <c r="J157" s="58" t="s">
        <v>44</v>
      </c>
      <c r="K157" s="58" t="s">
        <v>45</v>
      </c>
      <c r="L157" s="54"/>
      <c r="M157" s="55"/>
      <c r="N157" s="56"/>
      <c r="O157" s="56"/>
      <c r="P157" s="56"/>
      <c r="Q157" s="56"/>
      <c r="R157" s="56"/>
      <c r="S157" s="56"/>
      <c r="T157" s="56"/>
      <c r="U157" s="57"/>
      <c r="V157" s="57"/>
      <c r="W157" s="57"/>
      <c r="X157" s="57"/>
      <c r="Y157" s="76" t="s">
        <v>725</v>
      </c>
    </row>
    <row r="158" spans="1:25" s="51" customFormat="1" ht="115.5" customHeight="1">
      <c r="A158" s="75">
        <f t="shared" si="2"/>
        <v>143</v>
      </c>
      <c r="B158" s="39" t="s">
        <v>444</v>
      </c>
      <c r="C158" s="59" t="s">
        <v>445</v>
      </c>
      <c r="D158" s="52" t="s">
        <v>408</v>
      </c>
      <c r="E158" s="78">
        <v>10</v>
      </c>
      <c r="F158" s="53" t="s">
        <v>409</v>
      </c>
      <c r="G158" s="46" t="s">
        <v>733</v>
      </c>
      <c r="H158" s="77" t="s">
        <v>732</v>
      </c>
      <c r="I158" s="54"/>
      <c r="J158" s="58" t="s">
        <v>44</v>
      </c>
      <c r="K158" s="58" t="s">
        <v>45</v>
      </c>
      <c r="L158" s="54"/>
      <c r="M158" s="55"/>
      <c r="N158" s="56"/>
      <c r="O158" s="56"/>
      <c r="P158" s="56"/>
      <c r="Q158" s="56"/>
      <c r="R158" s="56"/>
      <c r="S158" s="56"/>
      <c r="T158" s="56"/>
      <c r="U158" s="57"/>
      <c r="V158" s="57"/>
      <c r="W158" s="57"/>
      <c r="X158" s="57"/>
      <c r="Y158" s="76" t="s">
        <v>725</v>
      </c>
    </row>
    <row r="159" spans="1:25" s="51" customFormat="1" ht="115.5" customHeight="1">
      <c r="A159" s="75">
        <f t="shared" si="2"/>
        <v>144</v>
      </c>
      <c r="B159" s="39" t="s">
        <v>446</v>
      </c>
      <c r="C159" s="59" t="s">
        <v>447</v>
      </c>
      <c r="D159" s="52" t="s">
        <v>408</v>
      </c>
      <c r="E159" s="78">
        <v>30</v>
      </c>
      <c r="F159" s="53" t="s">
        <v>409</v>
      </c>
      <c r="G159" s="46" t="s">
        <v>733</v>
      </c>
      <c r="H159" s="77" t="s">
        <v>732</v>
      </c>
      <c r="I159" s="54"/>
      <c r="J159" s="58" t="s">
        <v>44</v>
      </c>
      <c r="K159" s="58" t="s">
        <v>45</v>
      </c>
      <c r="L159" s="54"/>
      <c r="M159" s="55"/>
      <c r="N159" s="56"/>
      <c r="O159" s="56"/>
      <c r="P159" s="56"/>
      <c r="Q159" s="56"/>
      <c r="R159" s="56"/>
      <c r="S159" s="56"/>
      <c r="T159" s="56"/>
      <c r="U159" s="57"/>
      <c r="V159" s="57"/>
      <c r="W159" s="57"/>
      <c r="X159" s="57"/>
      <c r="Y159" s="76" t="s">
        <v>725</v>
      </c>
    </row>
    <row r="160" spans="1:25" s="51" customFormat="1" ht="115.5" customHeight="1">
      <c r="A160" s="75">
        <f t="shared" si="2"/>
        <v>145</v>
      </c>
      <c r="B160" s="39" t="s">
        <v>448</v>
      </c>
      <c r="C160" s="59" t="s">
        <v>449</v>
      </c>
      <c r="D160" s="52" t="s">
        <v>408</v>
      </c>
      <c r="E160" s="78">
        <v>10</v>
      </c>
      <c r="F160" s="53" t="s">
        <v>409</v>
      </c>
      <c r="G160" s="46" t="s">
        <v>733</v>
      </c>
      <c r="H160" s="77" t="s">
        <v>732</v>
      </c>
      <c r="I160" s="54"/>
      <c r="J160" s="58" t="s">
        <v>44</v>
      </c>
      <c r="K160" s="58" t="s">
        <v>45</v>
      </c>
      <c r="L160" s="54"/>
      <c r="M160" s="55"/>
      <c r="N160" s="56"/>
      <c r="O160" s="56"/>
      <c r="P160" s="56"/>
      <c r="Q160" s="56"/>
      <c r="R160" s="56"/>
      <c r="S160" s="56"/>
      <c r="T160" s="56"/>
      <c r="U160" s="57"/>
      <c r="V160" s="57"/>
      <c r="W160" s="57"/>
      <c r="X160" s="57"/>
      <c r="Y160" s="76" t="s">
        <v>725</v>
      </c>
    </row>
    <row r="161" spans="1:25" s="51" customFormat="1" ht="115.5" customHeight="1">
      <c r="A161" s="75">
        <f t="shared" si="2"/>
        <v>146</v>
      </c>
      <c r="B161" s="39" t="s">
        <v>450</v>
      </c>
      <c r="C161" s="59" t="s">
        <v>451</v>
      </c>
      <c r="D161" s="52" t="s">
        <v>408</v>
      </c>
      <c r="E161" s="78">
        <v>10</v>
      </c>
      <c r="F161" s="53" t="s">
        <v>409</v>
      </c>
      <c r="G161" s="46" t="s">
        <v>733</v>
      </c>
      <c r="H161" s="77" t="s">
        <v>732</v>
      </c>
      <c r="I161" s="54"/>
      <c r="J161" s="58" t="s">
        <v>44</v>
      </c>
      <c r="K161" s="58" t="s">
        <v>45</v>
      </c>
      <c r="L161" s="54"/>
      <c r="M161" s="55"/>
      <c r="N161" s="56"/>
      <c r="O161" s="56"/>
      <c r="P161" s="56"/>
      <c r="Q161" s="56"/>
      <c r="R161" s="56"/>
      <c r="S161" s="56"/>
      <c r="T161" s="56"/>
      <c r="U161" s="57"/>
      <c r="V161" s="57"/>
      <c r="W161" s="57"/>
      <c r="X161" s="57"/>
      <c r="Y161" s="76" t="s">
        <v>725</v>
      </c>
    </row>
    <row r="162" spans="1:25" s="51" customFormat="1" ht="115.5" customHeight="1">
      <c r="A162" s="75">
        <f t="shared" si="2"/>
        <v>147</v>
      </c>
      <c r="B162" s="39" t="s">
        <v>452</v>
      </c>
      <c r="C162" s="59" t="s">
        <v>453</v>
      </c>
      <c r="D162" s="52" t="s">
        <v>408</v>
      </c>
      <c r="E162" s="78">
        <v>10</v>
      </c>
      <c r="F162" s="53" t="s">
        <v>409</v>
      </c>
      <c r="G162" s="46" t="s">
        <v>733</v>
      </c>
      <c r="H162" s="77" t="s">
        <v>732</v>
      </c>
      <c r="I162" s="54"/>
      <c r="J162" s="58" t="s">
        <v>44</v>
      </c>
      <c r="K162" s="58" t="s">
        <v>45</v>
      </c>
      <c r="L162" s="54"/>
      <c r="M162" s="55"/>
      <c r="N162" s="56"/>
      <c r="O162" s="56"/>
      <c r="P162" s="56"/>
      <c r="Q162" s="56"/>
      <c r="R162" s="56"/>
      <c r="S162" s="56"/>
      <c r="T162" s="56"/>
      <c r="U162" s="57"/>
      <c r="V162" s="57"/>
      <c r="W162" s="57"/>
      <c r="X162" s="57"/>
      <c r="Y162" s="76" t="s">
        <v>725</v>
      </c>
    </row>
    <row r="163" spans="1:25" s="51" customFormat="1" ht="115.5" customHeight="1">
      <c r="A163" s="75">
        <f t="shared" si="2"/>
        <v>148</v>
      </c>
      <c r="B163" s="39" t="s">
        <v>454</v>
      </c>
      <c r="C163" s="59" t="s">
        <v>455</v>
      </c>
      <c r="D163" s="52" t="s">
        <v>408</v>
      </c>
      <c r="E163" s="78">
        <v>1</v>
      </c>
      <c r="F163" s="53" t="s">
        <v>409</v>
      </c>
      <c r="G163" s="46" t="s">
        <v>733</v>
      </c>
      <c r="H163" s="77" t="s">
        <v>732</v>
      </c>
      <c r="I163" s="54"/>
      <c r="J163" s="58" t="s">
        <v>44</v>
      </c>
      <c r="K163" s="58" t="s">
        <v>45</v>
      </c>
      <c r="L163" s="54"/>
      <c r="M163" s="55"/>
      <c r="N163" s="56"/>
      <c r="O163" s="56"/>
      <c r="P163" s="56"/>
      <c r="Q163" s="56"/>
      <c r="R163" s="56"/>
      <c r="S163" s="56"/>
      <c r="T163" s="56"/>
      <c r="U163" s="57"/>
      <c r="V163" s="57"/>
      <c r="W163" s="57"/>
      <c r="X163" s="57"/>
      <c r="Y163" s="76" t="s">
        <v>725</v>
      </c>
    </row>
    <row r="164" spans="1:25" s="51" customFormat="1" ht="115.5" customHeight="1">
      <c r="A164" s="75">
        <f t="shared" si="2"/>
        <v>149</v>
      </c>
      <c r="B164" s="39" t="s">
        <v>456</v>
      </c>
      <c r="C164" s="59" t="s">
        <v>457</v>
      </c>
      <c r="D164" s="52" t="s">
        <v>408</v>
      </c>
      <c r="E164" s="78">
        <v>1</v>
      </c>
      <c r="F164" s="53" t="s">
        <v>409</v>
      </c>
      <c r="G164" s="46" t="s">
        <v>733</v>
      </c>
      <c r="H164" s="77" t="s">
        <v>732</v>
      </c>
      <c r="I164" s="54"/>
      <c r="J164" s="58" t="s">
        <v>44</v>
      </c>
      <c r="K164" s="58" t="s">
        <v>45</v>
      </c>
      <c r="L164" s="54"/>
      <c r="M164" s="55"/>
      <c r="N164" s="56"/>
      <c r="O164" s="56"/>
      <c r="P164" s="56"/>
      <c r="Q164" s="56"/>
      <c r="R164" s="56"/>
      <c r="S164" s="56"/>
      <c r="T164" s="56"/>
      <c r="U164" s="57"/>
      <c r="V164" s="57"/>
      <c r="W164" s="57"/>
      <c r="X164" s="57"/>
      <c r="Y164" s="76" t="s">
        <v>725</v>
      </c>
    </row>
    <row r="165" spans="1:25" s="51" customFormat="1" ht="115.5" customHeight="1">
      <c r="A165" s="75">
        <f t="shared" si="2"/>
        <v>150</v>
      </c>
      <c r="B165" s="39" t="s">
        <v>458</v>
      </c>
      <c r="C165" s="59" t="s">
        <v>459</v>
      </c>
      <c r="D165" s="52" t="s">
        <v>408</v>
      </c>
      <c r="E165" s="78">
        <v>1</v>
      </c>
      <c r="F165" s="53" t="s">
        <v>409</v>
      </c>
      <c r="G165" s="46" t="s">
        <v>733</v>
      </c>
      <c r="H165" s="77" t="s">
        <v>732</v>
      </c>
      <c r="I165" s="54"/>
      <c r="J165" s="58" t="s">
        <v>44</v>
      </c>
      <c r="K165" s="58" t="s">
        <v>45</v>
      </c>
      <c r="L165" s="54"/>
      <c r="M165" s="55"/>
      <c r="N165" s="56"/>
      <c r="O165" s="56"/>
      <c r="P165" s="56"/>
      <c r="Q165" s="56"/>
      <c r="R165" s="56"/>
      <c r="S165" s="56"/>
      <c r="T165" s="56"/>
      <c r="U165" s="57"/>
      <c r="V165" s="57"/>
      <c r="W165" s="57"/>
      <c r="X165" s="57"/>
      <c r="Y165" s="76" t="s">
        <v>725</v>
      </c>
    </row>
    <row r="166" spans="1:25" s="51" customFormat="1" ht="115.5" customHeight="1">
      <c r="A166" s="75">
        <f t="shared" si="2"/>
        <v>151</v>
      </c>
      <c r="B166" s="39" t="s">
        <v>460</v>
      </c>
      <c r="C166" s="59" t="s">
        <v>461</v>
      </c>
      <c r="D166" s="52" t="s">
        <v>408</v>
      </c>
      <c r="E166" s="78">
        <v>1</v>
      </c>
      <c r="F166" s="53" t="s">
        <v>409</v>
      </c>
      <c r="G166" s="46" t="s">
        <v>733</v>
      </c>
      <c r="H166" s="77" t="s">
        <v>732</v>
      </c>
      <c r="I166" s="54"/>
      <c r="J166" s="58" t="s">
        <v>44</v>
      </c>
      <c r="K166" s="58" t="s">
        <v>45</v>
      </c>
      <c r="L166" s="54"/>
      <c r="M166" s="55"/>
      <c r="N166" s="56"/>
      <c r="O166" s="56"/>
      <c r="P166" s="56"/>
      <c r="Q166" s="56"/>
      <c r="R166" s="56"/>
      <c r="S166" s="56"/>
      <c r="T166" s="56"/>
      <c r="U166" s="57"/>
      <c r="V166" s="57"/>
      <c r="W166" s="57"/>
      <c r="X166" s="57"/>
      <c r="Y166" s="76" t="s">
        <v>725</v>
      </c>
    </row>
    <row r="167" spans="1:25" s="51" customFormat="1" ht="115.5" customHeight="1">
      <c r="A167" s="75">
        <f t="shared" si="2"/>
        <v>152</v>
      </c>
      <c r="B167" s="39" t="s">
        <v>462</v>
      </c>
      <c r="C167" s="59" t="s">
        <v>463</v>
      </c>
      <c r="D167" s="52" t="s">
        <v>408</v>
      </c>
      <c r="E167" s="78">
        <v>1</v>
      </c>
      <c r="F167" s="53" t="s">
        <v>409</v>
      </c>
      <c r="G167" s="46" t="s">
        <v>733</v>
      </c>
      <c r="H167" s="77" t="s">
        <v>732</v>
      </c>
      <c r="I167" s="54"/>
      <c r="J167" s="58" t="s">
        <v>44</v>
      </c>
      <c r="K167" s="58" t="s">
        <v>45</v>
      </c>
      <c r="L167" s="54"/>
      <c r="M167" s="55"/>
      <c r="N167" s="56"/>
      <c r="O167" s="56"/>
      <c r="P167" s="56"/>
      <c r="Q167" s="56"/>
      <c r="R167" s="56"/>
      <c r="S167" s="56"/>
      <c r="T167" s="56"/>
      <c r="U167" s="57"/>
      <c r="V167" s="57"/>
      <c r="W167" s="57"/>
      <c r="X167" s="57"/>
      <c r="Y167" s="76" t="s">
        <v>725</v>
      </c>
    </row>
    <row r="168" spans="1:25" s="51" customFormat="1" ht="115.5" customHeight="1">
      <c r="A168" s="75">
        <f t="shared" si="2"/>
        <v>153</v>
      </c>
      <c r="B168" s="39" t="s">
        <v>464</v>
      </c>
      <c r="C168" s="59" t="s">
        <v>465</v>
      </c>
      <c r="D168" s="52" t="s">
        <v>408</v>
      </c>
      <c r="E168" s="78">
        <v>1</v>
      </c>
      <c r="F168" s="53" t="s">
        <v>409</v>
      </c>
      <c r="G168" s="46" t="s">
        <v>733</v>
      </c>
      <c r="H168" s="77" t="s">
        <v>732</v>
      </c>
      <c r="I168" s="54"/>
      <c r="J168" s="58" t="s">
        <v>44</v>
      </c>
      <c r="K168" s="58" t="s">
        <v>45</v>
      </c>
      <c r="L168" s="54"/>
      <c r="M168" s="55"/>
      <c r="N168" s="56"/>
      <c r="O168" s="56"/>
      <c r="P168" s="56"/>
      <c r="Q168" s="56"/>
      <c r="R168" s="56"/>
      <c r="S168" s="56"/>
      <c r="T168" s="56"/>
      <c r="U168" s="57"/>
      <c r="V168" s="57"/>
      <c r="W168" s="57"/>
      <c r="X168" s="57"/>
      <c r="Y168" s="76" t="s">
        <v>725</v>
      </c>
    </row>
    <row r="169" spans="1:25" s="51" customFormat="1" ht="115.5" customHeight="1">
      <c r="A169" s="75">
        <f t="shared" si="2"/>
        <v>154</v>
      </c>
      <c r="B169" s="39" t="s">
        <v>466</v>
      </c>
      <c r="C169" s="59" t="s">
        <v>467</v>
      </c>
      <c r="D169" s="52" t="s">
        <v>408</v>
      </c>
      <c r="E169" s="78">
        <v>1</v>
      </c>
      <c r="F169" s="53" t="s">
        <v>409</v>
      </c>
      <c r="G169" s="46" t="s">
        <v>733</v>
      </c>
      <c r="H169" s="77" t="s">
        <v>732</v>
      </c>
      <c r="I169" s="54"/>
      <c r="J169" s="58" t="s">
        <v>44</v>
      </c>
      <c r="K169" s="58" t="s">
        <v>45</v>
      </c>
      <c r="L169" s="54"/>
      <c r="M169" s="55"/>
      <c r="N169" s="56"/>
      <c r="O169" s="56"/>
      <c r="P169" s="56"/>
      <c r="Q169" s="56"/>
      <c r="R169" s="56"/>
      <c r="S169" s="56"/>
      <c r="T169" s="56"/>
      <c r="U169" s="57"/>
      <c r="V169" s="57"/>
      <c r="W169" s="57"/>
      <c r="X169" s="57"/>
      <c r="Y169" s="76" t="s">
        <v>725</v>
      </c>
    </row>
    <row r="170" spans="1:25" s="51" customFormat="1" ht="115.5" customHeight="1">
      <c r="A170" s="75">
        <f t="shared" si="2"/>
        <v>155</v>
      </c>
      <c r="B170" s="39" t="s">
        <v>468</v>
      </c>
      <c r="C170" s="59" t="s">
        <v>469</v>
      </c>
      <c r="D170" s="52" t="s">
        <v>408</v>
      </c>
      <c r="E170" s="78">
        <v>1</v>
      </c>
      <c r="F170" s="53" t="s">
        <v>409</v>
      </c>
      <c r="G170" s="46" t="s">
        <v>733</v>
      </c>
      <c r="H170" s="77" t="s">
        <v>732</v>
      </c>
      <c r="I170" s="54"/>
      <c r="J170" s="58" t="s">
        <v>44</v>
      </c>
      <c r="K170" s="58" t="s">
        <v>45</v>
      </c>
      <c r="L170" s="54"/>
      <c r="M170" s="55"/>
      <c r="N170" s="56"/>
      <c r="O170" s="56"/>
      <c r="P170" s="56"/>
      <c r="Q170" s="56"/>
      <c r="R170" s="56"/>
      <c r="S170" s="56"/>
      <c r="T170" s="56"/>
      <c r="U170" s="57"/>
      <c r="V170" s="57"/>
      <c r="W170" s="57"/>
      <c r="X170" s="57"/>
      <c r="Y170" s="76" t="s">
        <v>725</v>
      </c>
    </row>
    <row r="171" spans="1:25" s="51" customFormat="1" ht="115.5" customHeight="1">
      <c r="A171" s="75">
        <f t="shared" si="2"/>
        <v>156</v>
      </c>
      <c r="B171" s="39" t="s">
        <v>470</v>
      </c>
      <c r="C171" s="59" t="s">
        <v>471</v>
      </c>
      <c r="D171" s="52" t="s">
        <v>408</v>
      </c>
      <c r="E171" s="78">
        <v>8</v>
      </c>
      <c r="F171" s="53" t="s">
        <v>409</v>
      </c>
      <c r="G171" s="46" t="s">
        <v>733</v>
      </c>
      <c r="H171" s="77" t="s">
        <v>732</v>
      </c>
      <c r="I171" s="54"/>
      <c r="J171" s="58" t="s">
        <v>44</v>
      </c>
      <c r="K171" s="58" t="s">
        <v>45</v>
      </c>
      <c r="L171" s="54"/>
      <c r="M171" s="55"/>
      <c r="N171" s="56"/>
      <c r="O171" s="56"/>
      <c r="P171" s="56"/>
      <c r="Q171" s="56"/>
      <c r="R171" s="56"/>
      <c r="S171" s="56"/>
      <c r="T171" s="56"/>
      <c r="U171" s="57"/>
      <c r="V171" s="57"/>
      <c r="W171" s="57"/>
      <c r="X171" s="57"/>
      <c r="Y171" s="76" t="s">
        <v>725</v>
      </c>
    </row>
    <row r="172" spans="1:25" s="51" customFormat="1" ht="115.5" customHeight="1">
      <c r="A172" s="75">
        <f t="shared" si="2"/>
        <v>157</v>
      </c>
      <c r="B172" s="39" t="s">
        <v>472</v>
      </c>
      <c r="C172" s="59" t="s">
        <v>473</v>
      </c>
      <c r="D172" s="52" t="s">
        <v>408</v>
      </c>
      <c r="E172" s="78">
        <v>8</v>
      </c>
      <c r="F172" s="53" t="s">
        <v>409</v>
      </c>
      <c r="G172" s="46" t="s">
        <v>733</v>
      </c>
      <c r="H172" s="77" t="s">
        <v>732</v>
      </c>
      <c r="I172" s="54"/>
      <c r="J172" s="58" t="s">
        <v>44</v>
      </c>
      <c r="K172" s="58" t="s">
        <v>45</v>
      </c>
      <c r="L172" s="54"/>
      <c r="M172" s="55"/>
      <c r="N172" s="56"/>
      <c r="O172" s="56"/>
      <c r="P172" s="56"/>
      <c r="Q172" s="56"/>
      <c r="R172" s="56"/>
      <c r="S172" s="56"/>
      <c r="T172" s="56"/>
      <c r="U172" s="57"/>
      <c r="V172" s="57"/>
      <c r="W172" s="57"/>
      <c r="X172" s="57"/>
      <c r="Y172" s="76" t="s">
        <v>725</v>
      </c>
    </row>
    <row r="173" spans="1:25" s="51" customFormat="1" ht="115.5" customHeight="1">
      <c r="A173" s="75">
        <f t="shared" si="2"/>
        <v>158</v>
      </c>
      <c r="B173" s="39" t="s">
        <v>474</v>
      </c>
      <c r="C173" s="59" t="s">
        <v>475</v>
      </c>
      <c r="D173" s="52" t="s">
        <v>408</v>
      </c>
      <c r="E173" s="78">
        <v>8</v>
      </c>
      <c r="F173" s="53" t="s">
        <v>409</v>
      </c>
      <c r="G173" s="46" t="s">
        <v>733</v>
      </c>
      <c r="H173" s="77" t="s">
        <v>732</v>
      </c>
      <c r="I173" s="54"/>
      <c r="J173" s="58" t="s">
        <v>44</v>
      </c>
      <c r="K173" s="58" t="s">
        <v>45</v>
      </c>
      <c r="L173" s="54"/>
      <c r="M173" s="55"/>
      <c r="N173" s="56"/>
      <c r="O173" s="56"/>
      <c r="P173" s="56"/>
      <c r="Q173" s="56"/>
      <c r="R173" s="56"/>
      <c r="S173" s="56"/>
      <c r="T173" s="56"/>
      <c r="U173" s="57"/>
      <c r="V173" s="57"/>
      <c r="W173" s="57"/>
      <c r="X173" s="57"/>
      <c r="Y173" s="76" t="s">
        <v>725</v>
      </c>
    </row>
    <row r="174" spans="1:25" s="51" customFormat="1" ht="115.5" customHeight="1">
      <c r="A174" s="75">
        <f t="shared" si="2"/>
        <v>159</v>
      </c>
      <c r="B174" s="39" t="s">
        <v>476</v>
      </c>
      <c r="C174" s="59" t="s">
        <v>477</v>
      </c>
      <c r="D174" s="52" t="s">
        <v>408</v>
      </c>
      <c r="E174" s="78">
        <v>8</v>
      </c>
      <c r="F174" s="53" t="s">
        <v>409</v>
      </c>
      <c r="G174" s="46" t="s">
        <v>733</v>
      </c>
      <c r="H174" s="77" t="s">
        <v>732</v>
      </c>
      <c r="I174" s="54"/>
      <c r="J174" s="58" t="s">
        <v>44</v>
      </c>
      <c r="K174" s="58" t="s">
        <v>45</v>
      </c>
      <c r="L174" s="54"/>
      <c r="M174" s="55"/>
      <c r="N174" s="56"/>
      <c r="O174" s="56"/>
      <c r="P174" s="56"/>
      <c r="Q174" s="56"/>
      <c r="R174" s="56"/>
      <c r="S174" s="56"/>
      <c r="T174" s="56"/>
      <c r="U174" s="57"/>
      <c r="V174" s="57"/>
      <c r="W174" s="57"/>
      <c r="X174" s="57"/>
      <c r="Y174" s="76" t="s">
        <v>725</v>
      </c>
    </row>
    <row r="175" spans="1:25" s="51" customFormat="1" ht="115.5" customHeight="1">
      <c r="A175" s="75">
        <f t="shared" si="2"/>
        <v>160</v>
      </c>
      <c r="B175" s="39" t="s">
        <v>478</v>
      </c>
      <c r="C175" s="59" t="s">
        <v>479</v>
      </c>
      <c r="D175" s="52" t="s">
        <v>408</v>
      </c>
      <c r="E175" s="78">
        <v>8</v>
      </c>
      <c r="F175" s="53" t="s">
        <v>409</v>
      </c>
      <c r="G175" s="46" t="s">
        <v>733</v>
      </c>
      <c r="H175" s="77" t="s">
        <v>732</v>
      </c>
      <c r="I175" s="54"/>
      <c r="J175" s="58" t="s">
        <v>44</v>
      </c>
      <c r="K175" s="58" t="s">
        <v>45</v>
      </c>
      <c r="L175" s="54"/>
      <c r="M175" s="55"/>
      <c r="N175" s="56"/>
      <c r="O175" s="56"/>
      <c r="P175" s="56"/>
      <c r="Q175" s="56"/>
      <c r="R175" s="56"/>
      <c r="S175" s="56"/>
      <c r="T175" s="56"/>
      <c r="U175" s="57"/>
      <c r="V175" s="57"/>
      <c r="W175" s="57"/>
      <c r="X175" s="57"/>
      <c r="Y175" s="76" t="s">
        <v>725</v>
      </c>
    </row>
    <row r="176" spans="1:25" s="51" customFormat="1" ht="115.5" customHeight="1">
      <c r="A176" s="75">
        <f t="shared" si="2"/>
        <v>161</v>
      </c>
      <c r="B176" s="39" t="s">
        <v>480</v>
      </c>
      <c r="C176" s="59" t="s">
        <v>481</v>
      </c>
      <c r="D176" s="52" t="s">
        <v>408</v>
      </c>
      <c r="E176" s="78">
        <v>20</v>
      </c>
      <c r="F176" s="53" t="s">
        <v>409</v>
      </c>
      <c r="G176" s="46" t="s">
        <v>733</v>
      </c>
      <c r="H176" s="77" t="s">
        <v>732</v>
      </c>
      <c r="I176" s="54"/>
      <c r="J176" s="58" t="s">
        <v>44</v>
      </c>
      <c r="K176" s="58" t="s">
        <v>45</v>
      </c>
      <c r="L176" s="54"/>
      <c r="M176" s="55"/>
      <c r="N176" s="56"/>
      <c r="O176" s="56"/>
      <c r="P176" s="56"/>
      <c r="Q176" s="56"/>
      <c r="R176" s="56"/>
      <c r="S176" s="56"/>
      <c r="T176" s="56"/>
      <c r="U176" s="57"/>
      <c r="V176" s="57"/>
      <c r="W176" s="57"/>
      <c r="X176" s="57"/>
      <c r="Y176" s="76" t="s">
        <v>725</v>
      </c>
    </row>
    <row r="177" spans="1:25" s="51" customFormat="1" ht="115.5" customHeight="1">
      <c r="A177" s="75">
        <f t="shared" si="2"/>
        <v>162</v>
      </c>
      <c r="B177" s="39" t="s">
        <v>482</v>
      </c>
      <c r="C177" s="59" t="s">
        <v>483</v>
      </c>
      <c r="D177" s="52" t="s">
        <v>408</v>
      </c>
      <c r="E177" s="78">
        <v>23</v>
      </c>
      <c r="F177" s="53" t="s">
        <v>409</v>
      </c>
      <c r="G177" s="46" t="s">
        <v>733</v>
      </c>
      <c r="H177" s="77" t="s">
        <v>732</v>
      </c>
      <c r="I177" s="54"/>
      <c r="J177" s="58" t="s">
        <v>44</v>
      </c>
      <c r="K177" s="58" t="s">
        <v>45</v>
      </c>
      <c r="L177" s="54"/>
      <c r="M177" s="55"/>
      <c r="N177" s="56"/>
      <c r="O177" s="56"/>
      <c r="P177" s="56"/>
      <c r="Q177" s="56"/>
      <c r="R177" s="56"/>
      <c r="S177" s="56"/>
      <c r="T177" s="56"/>
      <c r="U177" s="57"/>
      <c r="V177" s="57"/>
      <c r="W177" s="57"/>
      <c r="X177" s="57"/>
      <c r="Y177" s="76" t="s">
        <v>725</v>
      </c>
    </row>
    <row r="178" spans="1:25" s="51" customFormat="1" ht="115.5" customHeight="1">
      <c r="A178" s="75">
        <f t="shared" si="2"/>
        <v>163</v>
      </c>
      <c r="B178" s="39" t="s">
        <v>484</v>
      </c>
      <c r="C178" s="59" t="s">
        <v>485</v>
      </c>
      <c r="D178" s="52" t="s">
        <v>408</v>
      </c>
      <c r="E178" s="78">
        <v>20</v>
      </c>
      <c r="F178" s="53" t="s">
        <v>409</v>
      </c>
      <c r="G178" s="46" t="s">
        <v>733</v>
      </c>
      <c r="H178" s="77" t="s">
        <v>732</v>
      </c>
      <c r="I178" s="54"/>
      <c r="J178" s="58" t="s">
        <v>44</v>
      </c>
      <c r="K178" s="58" t="s">
        <v>45</v>
      </c>
      <c r="L178" s="54"/>
      <c r="M178" s="55"/>
      <c r="N178" s="56"/>
      <c r="O178" s="56"/>
      <c r="P178" s="56"/>
      <c r="Q178" s="56"/>
      <c r="R178" s="56"/>
      <c r="S178" s="56"/>
      <c r="T178" s="56"/>
      <c r="U178" s="57"/>
      <c r="V178" s="57"/>
      <c r="W178" s="57"/>
      <c r="X178" s="57"/>
      <c r="Y178" s="76" t="s">
        <v>725</v>
      </c>
    </row>
    <row r="179" spans="1:25" s="51" customFormat="1" ht="115.5" customHeight="1">
      <c r="A179" s="75">
        <f t="shared" si="2"/>
        <v>164</v>
      </c>
      <c r="B179" s="39" t="s">
        <v>486</v>
      </c>
      <c r="C179" s="59" t="s">
        <v>487</v>
      </c>
      <c r="D179" s="52" t="s">
        <v>408</v>
      </c>
      <c r="E179" s="78">
        <v>20</v>
      </c>
      <c r="F179" s="53" t="s">
        <v>409</v>
      </c>
      <c r="G179" s="46" t="s">
        <v>733</v>
      </c>
      <c r="H179" s="77" t="s">
        <v>732</v>
      </c>
      <c r="I179" s="54"/>
      <c r="J179" s="58" t="s">
        <v>44</v>
      </c>
      <c r="K179" s="58" t="s">
        <v>45</v>
      </c>
      <c r="L179" s="54"/>
      <c r="M179" s="55"/>
      <c r="N179" s="56"/>
      <c r="O179" s="56"/>
      <c r="P179" s="56"/>
      <c r="Q179" s="56"/>
      <c r="R179" s="56"/>
      <c r="S179" s="56"/>
      <c r="T179" s="56"/>
      <c r="U179" s="57"/>
      <c r="V179" s="57"/>
      <c r="W179" s="57"/>
      <c r="X179" s="57"/>
      <c r="Y179" s="76" t="s">
        <v>725</v>
      </c>
    </row>
    <row r="180" spans="1:25" s="51" customFormat="1" ht="115.5" customHeight="1">
      <c r="A180" s="75">
        <f t="shared" si="2"/>
        <v>165</v>
      </c>
      <c r="B180" s="39" t="s">
        <v>488</v>
      </c>
      <c r="C180" s="59" t="s">
        <v>489</v>
      </c>
      <c r="D180" s="52" t="s">
        <v>408</v>
      </c>
      <c r="E180" s="78">
        <v>3</v>
      </c>
      <c r="F180" s="53" t="s">
        <v>490</v>
      </c>
      <c r="G180" s="46" t="s">
        <v>733</v>
      </c>
      <c r="H180" s="77" t="s">
        <v>732</v>
      </c>
      <c r="I180" s="54"/>
      <c r="J180" s="58" t="s">
        <v>44</v>
      </c>
      <c r="K180" s="58" t="s">
        <v>45</v>
      </c>
      <c r="L180" s="54"/>
      <c r="M180" s="55"/>
      <c r="N180" s="56"/>
      <c r="O180" s="56"/>
      <c r="P180" s="56"/>
      <c r="Q180" s="56"/>
      <c r="R180" s="56"/>
      <c r="S180" s="56"/>
      <c r="T180" s="56"/>
      <c r="U180" s="57"/>
      <c r="V180" s="57"/>
      <c r="W180" s="57"/>
      <c r="X180" s="57"/>
      <c r="Y180" s="76" t="s">
        <v>725</v>
      </c>
    </row>
    <row r="181" spans="1:25" s="51" customFormat="1" ht="115.5" customHeight="1">
      <c r="A181" s="75">
        <f t="shared" si="2"/>
        <v>166</v>
      </c>
      <c r="B181" s="39" t="s">
        <v>491</v>
      </c>
      <c r="C181" s="59" t="s">
        <v>492</v>
      </c>
      <c r="D181" s="52" t="s">
        <v>408</v>
      </c>
      <c r="E181" s="78">
        <v>3</v>
      </c>
      <c r="F181" s="53" t="s">
        <v>490</v>
      </c>
      <c r="G181" s="46" t="s">
        <v>733</v>
      </c>
      <c r="H181" s="77" t="s">
        <v>732</v>
      </c>
      <c r="I181" s="54"/>
      <c r="J181" s="58" t="s">
        <v>44</v>
      </c>
      <c r="K181" s="58" t="s">
        <v>45</v>
      </c>
      <c r="L181" s="54"/>
      <c r="M181" s="55"/>
      <c r="N181" s="56"/>
      <c r="O181" s="56"/>
      <c r="P181" s="56"/>
      <c r="Q181" s="56"/>
      <c r="R181" s="56"/>
      <c r="S181" s="56"/>
      <c r="T181" s="56"/>
      <c r="U181" s="57"/>
      <c r="V181" s="57"/>
      <c r="W181" s="57"/>
      <c r="X181" s="57"/>
      <c r="Y181" s="76" t="s">
        <v>725</v>
      </c>
    </row>
    <row r="182" spans="1:25" s="51" customFormat="1" ht="115.5" customHeight="1">
      <c r="A182" s="75">
        <f t="shared" si="2"/>
        <v>167</v>
      </c>
      <c r="B182" s="39" t="s">
        <v>493</v>
      </c>
      <c r="C182" s="59" t="s">
        <v>494</v>
      </c>
      <c r="D182" s="52" t="s">
        <v>408</v>
      </c>
      <c r="E182" s="78">
        <v>3</v>
      </c>
      <c r="F182" s="53" t="s">
        <v>490</v>
      </c>
      <c r="G182" s="46" t="s">
        <v>733</v>
      </c>
      <c r="H182" s="77" t="s">
        <v>732</v>
      </c>
      <c r="I182" s="54"/>
      <c r="J182" s="58" t="s">
        <v>44</v>
      </c>
      <c r="K182" s="58" t="s">
        <v>45</v>
      </c>
      <c r="L182" s="54"/>
      <c r="M182" s="55"/>
      <c r="N182" s="56"/>
      <c r="O182" s="56"/>
      <c r="P182" s="56"/>
      <c r="Q182" s="56"/>
      <c r="R182" s="56"/>
      <c r="S182" s="56"/>
      <c r="T182" s="56"/>
      <c r="U182" s="57"/>
      <c r="V182" s="57"/>
      <c r="W182" s="57"/>
      <c r="X182" s="57"/>
      <c r="Y182" s="76" t="s">
        <v>725</v>
      </c>
    </row>
    <row r="183" spans="1:25" s="51" customFormat="1" ht="115.5" customHeight="1">
      <c r="A183" s="75">
        <f t="shared" si="2"/>
        <v>168</v>
      </c>
      <c r="B183" s="39" t="s">
        <v>495</v>
      </c>
      <c r="C183" s="59" t="s">
        <v>496</v>
      </c>
      <c r="D183" s="52" t="s">
        <v>497</v>
      </c>
      <c r="E183" s="78">
        <v>3</v>
      </c>
      <c r="F183" s="53" t="s">
        <v>498</v>
      </c>
      <c r="G183" s="46" t="s">
        <v>733</v>
      </c>
      <c r="H183" s="77" t="s">
        <v>732</v>
      </c>
      <c r="I183" s="54"/>
      <c r="J183" s="58" t="s">
        <v>44</v>
      </c>
      <c r="K183" s="58" t="s">
        <v>45</v>
      </c>
      <c r="L183" s="54"/>
      <c r="M183" s="55"/>
      <c r="N183" s="56"/>
      <c r="O183" s="56"/>
      <c r="P183" s="56"/>
      <c r="Q183" s="56"/>
      <c r="R183" s="56"/>
      <c r="S183" s="56"/>
      <c r="T183" s="56"/>
      <c r="U183" s="57"/>
      <c r="V183" s="57"/>
      <c r="W183" s="57"/>
      <c r="X183" s="57"/>
      <c r="Y183" s="76" t="s">
        <v>725</v>
      </c>
    </row>
    <row r="184" spans="1:25" s="51" customFormat="1" ht="115.5" customHeight="1">
      <c r="A184" s="75">
        <f t="shared" si="2"/>
        <v>169</v>
      </c>
      <c r="B184" s="39" t="s">
        <v>499</v>
      </c>
      <c r="C184" s="59" t="s">
        <v>500</v>
      </c>
      <c r="D184" s="52" t="s">
        <v>497</v>
      </c>
      <c r="E184" s="78">
        <v>3</v>
      </c>
      <c r="F184" s="53" t="s">
        <v>498</v>
      </c>
      <c r="G184" s="46" t="s">
        <v>733</v>
      </c>
      <c r="H184" s="77" t="s">
        <v>732</v>
      </c>
      <c r="I184" s="54"/>
      <c r="J184" s="58" t="s">
        <v>44</v>
      </c>
      <c r="K184" s="58" t="s">
        <v>45</v>
      </c>
      <c r="L184" s="54"/>
      <c r="M184" s="55"/>
      <c r="N184" s="56"/>
      <c r="O184" s="56"/>
      <c r="P184" s="56"/>
      <c r="Q184" s="56"/>
      <c r="R184" s="56"/>
      <c r="S184" s="56"/>
      <c r="T184" s="56"/>
      <c r="U184" s="57"/>
      <c r="V184" s="57"/>
      <c r="W184" s="57"/>
      <c r="X184" s="57"/>
      <c r="Y184" s="76" t="s">
        <v>725</v>
      </c>
    </row>
    <row r="185" spans="1:25" s="51" customFormat="1" ht="115.5" customHeight="1">
      <c r="A185" s="75">
        <f t="shared" si="2"/>
        <v>170</v>
      </c>
      <c r="B185" s="39" t="s">
        <v>501</v>
      </c>
      <c r="C185" s="59" t="s">
        <v>502</v>
      </c>
      <c r="D185" s="52" t="s">
        <v>497</v>
      </c>
      <c r="E185" s="78">
        <v>3</v>
      </c>
      <c r="F185" s="53" t="s">
        <v>498</v>
      </c>
      <c r="G185" s="46" t="s">
        <v>733</v>
      </c>
      <c r="H185" s="77" t="s">
        <v>732</v>
      </c>
      <c r="I185" s="54"/>
      <c r="J185" s="58" t="s">
        <v>44</v>
      </c>
      <c r="K185" s="58" t="s">
        <v>45</v>
      </c>
      <c r="L185" s="54"/>
      <c r="M185" s="55"/>
      <c r="N185" s="56"/>
      <c r="O185" s="56"/>
      <c r="P185" s="56"/>
      <c r="Q185" s="56"/>
      <c r="R185" s="56"/>
      <c r="S185" s="56"/>
      <c r="T185" s="56"/>
      <c r="U185" s="57"/>
      <c r="V185" s="57"/>
      <c r="W185" s="57"/>
      <c r="X185" s="57"/>
      <c r="Y185" s="76" t="s">
        <v>725</v>
      </c>
    </row>
    <row r="186" spans="1:25" s="51" customFormat="1" ht="115.5" customHeight="1">
      <c r="A186" s="75">
        <f t="shared" si="2"/>
        <v>171</v>
      </c>
      <c r="B186" s="39" t="s">
        <v>503</v>
      </c>
      <c r="C186" s="59" t="s">
        <v>504</v>
      </c>
      <c r="D186" s="52" t="s">
        <v>497</v>
      </c>
      <c r="E186" s="78">
        <v>3</v>
      </c>
      <c r="F186" s="53" t="s">
        <v>498</v>
      </c>
      <c r="G186" s="46" t="s">
        <v>733</v>
      </c>
      <c r="H186" s="77" t="s">
        <v>732</v>
      </c>
      <c r="I186" s="54"/>
      <c r="J186" s="58" t="s">
        <v>44</v>
      </c>
      <c r="K186" s="58" t="s">
        <v>45</v>
      </c>
      <c r="L186" s="54"/>
      <c r="M186" s="55"/>
      <c r="N186" s="56"/>
      <c r="O186" s="56"/>
      <c r="P186" s="56"/>
      <c r="Q186" s="56"/>
      <c r="R186" s="56"/>
      <c r="S186" s="56"/>
      <c r="T186" s="56"/>
      <c r="U186" s="57"/>
      <c r="V186" s="57"/>
      <c r="W186" s="57"/>
      <c r="X186" s="57"/>
      <c r="Y186" s="76" t="s">
        <v>725</v>
      </c>
    </row>
    <row r="187" spans="1:25" s="51" customFormat="1" ht="115.5" customHeight="1">
      <c r="A187" s="75">
        <f t="shared" si="2"/>
        <v>172</v>
      </c>
      <c r="B187" s="39" t="s">
        <v>505</v>
      </c>
      <c r="C187" s="59" t="s">
        <v>506</v>
      </c>
      <c r="D187" s="52" t="s">
        <v>497</v>
      </c>
      <c r="E187" s="78">
        <v>3</v>
      </c>
      <c r="F187" s="53" t="s">
        <v>498</v>
      </c>
      <c r="G187" s="46" t="s">
        <v>733</v>
      </c>
      <c r="H187" s="77" t="s">
        <v>732</v>
      </c>
      <c r="I187" s="54"/>
      <c r="J187" s="58" t="s">
        <v>44</v>
      </c>
      <c r="K187" s="58" t="s">
        <v>45</v>
      </c>
      <c r="L187" s="54"/>
      <c r="M187" s="55"/>
      <c r="N187" s="56"/>
      <c r="O187" s="56"/>
      <c r="P187" s="56"/>
      <c r="Q187" s="56"/>
      <c r="R187" s="56"/>
      <c r="S187" s="56"/>
      <c r="T187" s="56"/>
      <c r="U187" s="57"/>
      <c r="V187" s="57"/>
      <c r="W187" s="57"/>
      <c r="X187" s="57"/>
      <c r="Y187" s="76" t="s">
        <v>725</v>
      </c>
    </row>
    <row r="188" spans="1:25" s="51" customFormat="1" ht="115.5" customHeight="1">
      <c r="A188" s="75">
        <f t="shared" si="2"/>
        <v>173</v>
      </c>
      <c r="B188" s="39" t="s">
        <v>507</v>
      </c>
      <c r="C188" s="59" t="s">
        <v>508</v>
      </c>
      <c r="D188" s="52" t="s">
        <v>497</v>
      </c>
      <c r="E188" s="78">
        <v>3</v>
      </c>
      <c r="F188" s="53" t="s">
        <v>498</v>
      </c>
      <c r="G188" s="46" t="s">
        <v>733</v>
      </c>
      <c r="H188" s="77" t="s">
        <v>732</v>
      </c>
      <c r="I188" s="54"/>
      <c r="J188" s="58" t="s">
        <v>44</v>
      </c>
      <c r="K188" s="58" t="s">
        <v>45</v>
      </c>
      <c r="L188" s="54"/>
      <c r="M188" s="55"/>
      <c r="N188" s="56"/>
      <c r="O188" s="56"/>
      <c r="P188" s="56"/>
      <c r="Q188" s="56"/>
      <c r="R188" s="56"/>
      <c r="S188" s="56"/>
      <c r="T188" s="56"/>
      <c r="U188" s="57"/>
      <c r="V188" s="57"/>
      <c r="W188" s="57"/>
      <c r="X188" s="57"/>
      <c r="Y188" s="76" t="s">
        <v>725</v>
      </c>
    </row>
    <row r="189" spans="1:25" s="51" customFormat="1" ht="115.5" customHeight="1">
      <c r="A189" s="75">
        <f t="shared" si="2"/>
        <v>174</v>
      </c>
      <c r="B189" s="39" t="s">
        <v>509</v>
      </c>
      <c r="C189" s="59" t="s">
        <v>510</v>
      </c>
      <c r="D189" s="52" t="s">
        <v>511</v>
      </c>
      <c r="E189" s="78">
        <v>3</v>
      </c>
      <c r="F189" s="53" t="s">
        <v>512</v>
      </c>
      <c r="G189" s="46" t="s">
        <v>733</v>
      </c>
      <c r="H189" s="77" t="s">
        <v>732</v>
      </c>
      <c r="I189" s="54"/>
      <c r="J189" s="58" t="s">
        <v>44</v>
      </c>
      <c r="K189" s="58" t="s">
        <v>45</v>
      </c>
      <c r="L189" s="54"/>
      <c r="M189" s="55"/>
      <c r="N189" s="56"/>
      <c r="O189" s="56"/>
      <c r="P189" s="56"/>
      <c r="Q189" s="56"/>
      <c r="R189" s="56"/>
      <c r="S189" s="56"/>
      <c r="T189" s="56"/>
      <c r="U189" s="57"/>
      <c r="V189" s="57"/>
      <c r="W189" s="57"/>
      <c r="X189" s="57"/>
      <c r="Y189" s="76" t="s">
        <v>725</v>
      </c>
    </row>
    <row r="190" spans="1:25" s="51" customFormat="1" ht="115.5" customHeight="1">
      <c r="A190" s="75">
        <f t="shared" si="2"/>
        <v>175</v>
      </c>
      <c r="B190" s="39" t="s">
        <v>513</v>
      </c>
      <c r="C190" s="59" t="s">
        <v>514</v>
      </c>
      <c r="D190" s="52" t="s">
        <v>51</v>
      </c>
      <c r="E190" s="78">
        <v>1</v>
      </c>
      <c r="F190" s="53" t="s">
        <v>515</v>
      </c>
      <c r="G190" s="46" t="s">
        <v>733</v>
      </c>
      <c r="H190" s="77" t="s">
        <v>732</v>
      </c>
      <c r="I190" s="54"/>
      <c r="J190" s="58" t="s">
        <v>44</v>
      </c>
      <c r="K190" s="58" t="s">
        <v>45</v>
      </c>
      <c r="L190" s="54"/>
      <c r="M190" s="55"/>
      <c r="N190" s="56"/>
      <c r="O190" s="56"/>
      <c r="P190" s="56"/>
      <c r="Q190" s="56"/>
      <c r="R190" s="56"/>
      <c r="S190" s="56"/>
      <c r="T190" s="56"/>
      <c r="U190" s="57"/>
      <c r="V190" s="57"/>
      <c r="W190" s="57"/>
      <c r="X190" s="57"/>
      <c r="Y190" s="76" t="s">
        <v>725</v>
      </c>
    </row>
    <row r="191" spans="1:25" s="51" customFormat="1" ht="115.5" customHeight="1">
      <c r="A191" s="75">
        <f t="shared" si="2"/>
        <v>176</v>
      </c>
      <c r="B191" s="39" t="s">
        <v>516</v>
      </c>
      <c r="C191" s="59" t="s">
        <v>517</v>
      </c>
      <c r="D191" s="52" t="s">
        <v>51</v>
      </c>
      <c r="E191" s="78">
        <v>1</v>
      </c>
      <c r="F191" s="53" t="s">
        <v>518</v>
      </c>
      <c r="G191" s="46" t="s">
        <v>733</v>
      </c>
      <c r="H191" s="77" t="s">
        <v>732</v>
      </c>
      <c r="I191" s="54"/>
      <c r="J191" s="58" t="s">
        <v>44</v>
      </c>
      <c r="K191" s="58" t="s">
        <v>45</v>
      </c>
      <c r="L191" s="54"/>
      <c r="M191" s="55"/>
      <c r="N191" s="56"/>
      <c r="O191" s="56"/>
      <c r="P191" s="56"/>
      <c r="Q191" s="56"/>
      <c r="R191" s="56"/>
      <c r="S191" s="56"/>
      <c r="T191" s="56"/>
      <c r="U191" s="57"/>
      <c r="V191" s="57"/>
      <c r="W191" s="57"/>
      <c r="X191" s="57"/>
      <c r="Y191" s="76" t="s">
        <v>725</v>
      </c>
    </row>
    <row r="192" spans="1:25" s="51" customFormat="1" ht="115.5" customHeight="1">
      <c r="A192" s="75">
        <f t="shared" si="2"/>
        <v>177</v>
      </c>
      <c r="B192" s="39" t="s">
        <v>519</v>
      </c>
      <c r="C192" s="59" t="s">
        <v>520</v>
      </c>
      <c r="D192" s="52" t="s">
        <v>51</v>
      </c>
      <c r="E192" s="78">
        <v>1</v>
      </c>
      <c r="F192" s="53" t="s">
        <v>521</v>
      </c>
      <c r="G192" s="46" t="s">
        <v>733</v>
      </c>
      <c r="H192" s="77" t="s">
        <v>732</v>
      </c>
      <c r="I192" s="54"/>
      <c r="J192" s="58" t="s">
        <v>44</v>
      </c>
      <c r="K192" s="58" t="s">
        <v>45</v>
      </c>
      <c r="L192" s="54"/>
      <c r="M192" s="55"/>
      <c r="N192" s="56"/>
      <c r="O192" s="56"/>
      <c r="P192" s="56"/>
      <c r="Q192" s="56"/>
      <c r="R192" s="56"/>
      <c r="S192" s="56"/>
      <c r="T192" s="56"/>
      <c r="U192" s="57"/>
      <c r="V192" s="57"/>
      <c r="W192" s="57"/>
      <c r="X192" s="57"/>
      <c r="Y192" s="76" t="s">
        <v>725</v>
      </c>
    </row>
    <row r="193" spans="1:25" s="51" customFormat="1" ht="115.5" customHeight="1">
      <c r="A193" s="75">
        <f t="shared" si="2"/>
        <v>178</v>
      </c>
      <c r="B193" s="39" t="s">
        <v>522</v>
      </c>
      <c r="C193" s="59" t="s">
        <v>523</v>
      </c>
      <c r="D193" s="52" t="s">
        <v>524</v>
      </c>
      <c r="E193" s="78">
        <v>1</v>
      </c>
      <c r="F193" s="53" t="s">
        <v>525</v>
      </c>
      <c r="G193" s="46" t="s">
        <v>733</v>
      </c>
      <c r="H193" s="77" t="s">
        <v>732</v>
      </c>
      <c r="I193" s="54"/>
      <c r="J193" s="58" t="s">
        <v>44</v>
      </c>
      <c r="K193" s="58" t="s">
        <v>45</v>
      </c>
      <c r="L193" s="54"/>
      <c r="M193" s="55"/>
      <c r="N193" s="56"/>
      <c r="O193" s="56"/>
      <c r="P193" s="56"/>
      <c r="Q193" s="56"/>
      <c r="R193" s="56"/>
      <c r="S193" s="56"/>
      <c r="T193" s="56"/>
      <c r="U193" s="57"/>
      <c r="V193" s="57"/>
      <c r="W193" s="57"/>
      <c r="X193" s="57"/>
      <c r="Y193" s="76" t="s">
        <v>725</v>
      </c>
    </row>
    <row r="194" spans="1:25" s="51" customFormat="1" ht="115.5" customHeight="1">
      <c r="A194" s="75">
        <f t="shared" si="2"/>
        <v>179</v>
      </c>
      <c r="B194" s="39" t="s">
        <v>526</v>
      </c>
      <c r="C194" s="59" t="s">
        <v>527</v>
      </c>
      <c r="D194" s="52" t="s">
        <v>528</v>
      </c>
      <c r="E194" s="78">
        <v>1</v>
      </c>
      <c r="F194" s="53" t="s">
        <v>529</v>
      </c>
      <c r="G194" s="46" t="s">
        <v>733</v>
      </c>
      <c r="H194" s="77" t="s">
        <v>732</v>
      </c>
      <c r="I194" s="54"/>
      <c r="J194" s="58" t="s">
        <v>44</v>
      </c>
      <c r="K194" s="58" t="s">
        <v>45</v>
      </c>
      <c r="L194" s="54"/>
      <c r="M194" s="55"/>
      <c r="N194" s="56"/>
      <c r="O194" s="56"/>
      <c r="P194" s="56"/>
      <c r="Q194" s="56"/>
      <c r="R194" s="56"/>
      <c r="S194" s="56"/>
      <c r="T194" s="56"/>
      <c r="U194" s="57"/>
      <c r="V194" s="57"/>
      <c r="W194" s="57"/>
      <c r="X194" s="57"/>
      <c r="Y194" s="76" t="s">
        <v>725</v>
      </c>
    </row>
    <row r="195" spans="1:25" s="51" customFormat="1" ht="115.5" customHeight="1">
      <c r="A195" s="75">
        <f t="shared" si="2"/>
        <v>180</v>
      </c>
      <c r="B195" s="39" t="s">
        <v>530</v>
      </c>
      <c r="C195" s="59" t="s">
        <v>531</v>
      </c>
      <c r="D195" s="52" t="s">
        <v>532</v>
      </c>
      <c r="E195" s="78">
        <v>6</v>
      </c>
      <c r="F195" s="53" t="s">
        <v>533</v>
      </c>
      <c r="G195" s="46" t="s">
        <v>733</v>
      </c>
      <c r="H195" s="77" t="s">
        <v>732</v>
      </c>
      <c r="I195" s="54"/>
      <c r="J195" s="58" t="s">
        <v>44</v>
      </c>
      <c r="K195" s="58" t="s">
        <v>45</v>
      </c>
      <c r="L195" s="54"/>
      <c r="M195" s="55"/>
      <c r="N195" s="56"/>
      <c r="O195" s="56"/>
      <c r="P195" s="56"/>
      <c r="Q195" s="56"/>
      <c r="R195" s="56"/>
      <c r="S195" s="56"/>
      <c r="T195" s="56"/>
      <c r="U195" s="57"/>
      <c r="V195" s="57"/>
      <c r="W195" s="57"/>
      <c r="X195" s="57"/>
      <c r="Y195" s="76" t="s">
        <v>725</v>
      </c>
    </row>
    <row r="196" spans="1:25" s="51" customFormat="1" ht="115.5" customHeight="1">
      <c r="A196" s="75">
        <f t="shared" si="2"/>
        <v>181</v>
      </c>
      <c r="B196" s="39" t="s">
        <v>534</v>
      </c>
      <c r="C196" s="59" t="s">
        <v>535</v>
      </c>
      <c r="D196" s="52" t="s">
        <v>536</v>
      </c>
      <c r="E196" s="78">
        <v>6</v>
      </c>
      <c r="F196" s="53" t="s">
        <v>537</v>
      </c>
      <c r="G196" s="46" t="s">
        <v>733</v>
      </c>
      <c r="H196" s="77" t="s">
        <v>732</v>
      </c>
      <c r="I196" s="54"/>
      <c r="J196" s="58" t="s">
        <v>44</v>
      </c>
      <c r="K196" s="58" t="s">
        <v>45</v>
      </c>
      <c r="L196" s="54"/>
      <c r="M196" s="55"/>
      <c r="N196" s="56"/>
      <c r="O196" s="56"/>
      <c r="P196" s="56"/>
      <c r="Q196" s="56"/>
      <c r="R196" s="56"/>
      <c r="S196" s="56"/>
      <c r="T196" s="56"/>
      <c r="U196" s="57"/>
      <c r="V196" s="57"/>
      <c r="W196" s="57"/>
      <c r="X196" s="57"/>
      <c r="Y196" s="76" t="s">
        <v>725</v>
      </c>
    </row>
    <row r="197" spans="1:25" s="51" customFormat="1" ht="115.5" customHeight="1">
      <c r="A197" s="75">
        <f t="shared" si="2"/>
        <v>182</v>
      </c>
      <c r="B197" s="39" t="s">
        <v>538</v>
      </c>
      <c r="C197" s="59" t="s">
        <v>539</v>
      </c>
      <c r="D197" s="52" t="s">
        <v>540</v>
      </c>
      <c r="E197" s="78">
        <v>3</v>
      </c>
      <c r="F197" s="53" t="s">
        <v>541</v>
      </c>
      <c r="G197" s="46" t="s">
        <v>733</v>
      </c>
      <c r="H197" s="77" t="s">
        <v>732</v>
      </c>
      <c r="I197" s="54"/>
      <c r="J197" s="58" t="s">
        <v>44</v>
      </c>
      <c r="K197" s="58" t="s">
        <v>45</v>
      </c>
      <c r="L197" s="54"/>
      <c r="M197" s="55"/>
      <c r="N197" s="56"/>
      <c r="O197" s="56"/>
      <c r="P197" s="56"/>
      <c r="Q197" s="56"/>
      <c r="R197" s="56"/>
      <c r="S197" s="56"/>
      <c r="T197" s="56"/>
      <c r="U197" s="57"/>
      <c r="V197" s="57"/>
      <c r="W197" s="57"/>
      <c r="X197" s="57"/>
      <c r="Y197" s="76" t="s">
        <v>725</v>
      </c>
    </row>
    <row r="198" spans="1:25" s="51" customFormat="1" ht="115.5" customHeight="1">
      <c r="A198" s="75">
        <f t="shared" si="2"/>
        <v>183</v>
      </c>
      <c r="B198" s="39" t="s">
        <v>542</v>
      </c>
      <c r="C198" s="59" t="s">
        <v>543</v>
      </c>
      <c r="D198" s="52" t="s">
        <v>544</v>
      </c>
      <c r="E198" s="78">
        <v>25</v>
      </c>
      <c r="F198" s="53" t="s">
        <v>545</v>
      </c>
      <c r="G198" s="46" t="s">
        <v>733</v>
      </c>
      <c r="H198" s="77" t="s">
        <v>732</v>
      </c>
      <c r="I198" s="54"/>
      <c r="J198" s="58" t="s">
        <v>44</v>
      </c>
      <c r="K198" s="58" t="s">
        <v>45</v>
      </c>
      <c r="L198" s="54"/>
      <c r="M198" s="55"/>
      <c r="N198" s="56"/>
      <c r="O198" s="56"/>
      <c r="P198" s="56"/>
      <c r="Q198" s="56"/>
      <c r="R198" s="56"/>
      <c r="S198" s="56"/>
      <c r="T198" s="56"/>
      <c r="U198" s="57"/>
      <c r="V198" s="57"/>
      <c r="W198" s="57"/>
      <c r="X198" s="57"/>
      <c r="Y198" s="76" t="s">
        <v>725</v>
      </c>
    </row>
    <row r="199" spans="1:25" s="51" customFormat="1" ht="115.5" customHeight="1">
      <c r="A199" s="75">
        <f t="shared" si="2"/>
        <v>184</v>
      </c>
      <c r="B199" s="39" t="s">
        <v>546</v>
      </c>
      <c r="C199" s="59" t="s">
        <v>547</v>
      </c>
      <c r="D199" s="52" t="s">
        <v>548</v>
      </c>
      <c r="E199" s="78">
        <v>1</v>
      </c>
      <c r="F199" s="53" t="s">
        <v>549</v>
      </c>
      <c r="G199" s="46" t="s">
        <v>733</v>
      </c>
      <c r="H199" s="77" t="s">
        <v>732</v>
      </c>
      <c r="I199" s="54"/>
      <c r="J199" s="58" t="s">
        <v>44</v>
      </c>
      <c r="K199" s="58" t="s">
        <v>45</v>
      </c>
      <c r="L199" s="54"/>
      <c r="M199" s="55"/>
      <c r="N199" s="56"/>
      <c r="O199" s="56"/>
      <c r="P199" s="56"/>
      <c r="Q199" s="56"/>
      <c r="R199" s="56"/>
      <c r="S199" s="56"/>
      <c r="T199" s="56"/>
      <c r="U199" s="57"/>
      <c r="V199" s="57"/>
      <c r="W199" s="57"/>
      <c r="X199" s="57"/>
      <c r="Y199" s="76" t="s">
        <v>725</v>
      </c>
    </row>
    <row r="200" spans="1:25" s="51" customFormat="1" ht="115.5" customHeight="1">
      <c r="A200" s="75">
        <f t="shared" si="2"/>
        <v>185</v>
      </c>
      <c r="B200" s="39" t="s">
        <v>550</v>
      </c>
      <c r="C200" s="59" t="s">
        <v>551</v>
      </c>
      <c r="D200" s="52" t="s">
        <v>71</v>
      </c>
      <c r="E200" s="78">
        <v>1</v>
      </c>
      <c r="F200" s="53" t="s">
        <v>549</v>
      </c>
      <c r="G200" s="46" t="s">
        <v>733</v>
      </c>
      <c r="H200" s="77" t="s">
        <v>732</v>
      </c>
      <c r="I200" s="54"/>
      <c r="J200" s="58" t="s">
        <v>44</v>
      </c>
      <c r="K200" s="58" t="s">
        <v>45</v>
      </c>
      <c r="L200" s="54"/>
      <c r="M200" s="55"/>
      <c r="N200" s="56"/>
      <c r="O200" s="56"/>
      <c r="P200" s="56"/>
      <c r="Q200" s="56"/>
      <c r="R200" s="56"/>
      <c r="S200" s="56"/>
      <c r="T200" s="56"/>
      <c r="U200" s="57"/>
      <c r="V200" s="57"/>
      <c r="W200" s="57"/>
      <c r="X200" s="57"/>
      <c r="Y200" s="76" t="s">
        <v>725</v>
      </c>
    </row>
    <row r="201" spans="1:25" s="51" customFormat="1" ht="115.5" customHeight="1">
      <c r="A201" s="75">
        <f t="shared" si="2"/>
        <v>186</v>
      </c>
      <c r="B201" s="39" t="s">
        <v>552</v>
      </c>
      <c r="C201" s="59" t="s">
        <v>553</v>
      </c>
      <c r="D201" s="52" t="s">
        <v>51</v>
      </c>
      <c r="E201" s="78">
        <v>1</v>
      </c>
      <c r="F201" s="53" t="s">
        <v>554</v>
      </c>
      <c r="G201" s="46" t="s">
        <v>733</v>
      </c>
      <c r="H201" s="77" t="s">
        <v>732</v>
      </c>
      <c r="I201" s="54"/>
      <c r="J201" s="58" t="s">
        <v>44</v>
      </c>
      <c r="K201" s="58" t="s">
        <v>45</v>
      </c>
      <c r="L201" s="54"/>
      <c r="M201" s="55"/>
      <c r="N201" s="56"/>
      <c r="O201" s="56"/>
      <c r="P201" s="56"/>
      <c r="Q201" s="56"/>
      <c r="R201" s="56"/>
      <c r="S201" s="56"/>
      <c r="T201" s="56"/>
      <c r="U201" s="57"/>
      <c r="V201" s="57"/>
      <c r="W201" s="57"/>
      <c r="X201" s="57"/>
      <c r="Y201" s="76" t="s">
        <v>725</v>
      </c>
    </row>
    <row r="202" spans="1:25" s="51" customFormat="1" ht="115.5" customHeight="1">
      <c r="A202" s="75">
        <f t="shared" si="2"/>
        <v>187</v>
      </c>
      <c r="B202" s="39" t="s">
        <v>555</v>
      </c>
      <c r="C202" s="59" t="s">
        <v>556</v>
      </c>
      <c r="D202" s="52" t="s">
        <v>557</v>
      </c>
      <c r="E202" s="78">
        <v>7</v>
      </c>
      <c r="F202" s="53" t="s">
        <v>558</v>
      </c>
      <c r="G202" s="46" t="s">
        <v>733</v>
      </c>
      <c r="H202" s="77" t="s">
        <v>732</v>
      </c>
      <c r="I202" s="54"/>
      <c r="J202" s="58" t="s">
        <v>44</v>
      </c>
      <c r="K202" s="58" t="s">
        <v>45</v>
      </c>
      <c r="L202" s="54"/>
      <c r="M202" s="55"/>
      <c r="N202" s="56"/>
      <c r="O202" s="56"/>
      <c r="P202" s="56"/>
      <c r="Q202" s="56"/>
      <c r="R202" s="56"/>
      <c r="S202" s="56"/>
      <c r="T202" s="56"/>
      <c r="U202" s="57"/>
      <c r="V202" s="57"/>
      <c r="W202" s="57"/>
      <c r="X202" s="57"/>
      <c r="Y202" s="76" t="s">
        <v>725</v>
      </c>
    </row>
    <row r="203" spans="1:25" s="51" customFormat="1" ht="115.5" customHeight="1">
      <c r="A203" s="75">
        <f t="shared" si="2"/>
        <v>188</v>
      </c>
      <c r="B203" s="39" t="s">
        <v>559</v>
      </c>
      <c r="C203" s="59" t="s">
        <v>560</v>
      </c>
      <c r="D203" s="52" t="s">
        <v>561</v>
      </c>
      <c r="E203" s="78">
        <v>2</v>
      </c>
      <c r="F203" s="53" t="s">
        <v>562</v>
      </c>
      <c r="G203" s="46" t="s">
        <v>733</v>
      </c>
      <c r="H203" s="77" t="s">
        <v>732</v>
      </c>
      <c r="I203" s="54"/>
      <c r="J203" s="58" t="s">
        <v>44</v>
      </c>
      <c r="K203" s="58" t="s">
        <v>45</v>
      </c>
      <c r="L203" s="54"/>
      <c r="M203" s="55"/>
      <c r="N203" s="56"/>
      <c r="O203" s="56"/>
      <c r="P203" s="56"/>
      <c r="Q203" s="56"/>
      <c r="R203" s="56"/>
      <c r="S203" s="56"/>
      <c r="T203" s="56"/>
      <c r="U203" s="57"/>
      <c r="V203" s="57"/>
      <c r="W203" s="57"/>
      <c r="X203" s="57"/>
      <c r="Y203" s="76" t="s">
        <v>725</v>
      </c>
    </row>
    <row r="204" spans="1:25" s="51" customFormat="1" ht="115.5" customHeight="1">
      <c r="A204" s="75">
        <f t="shared" si="2"/>
        <v>189</v>
      </c>
      <c r="B204" s="39" t="s">
        <v>563</v>
      </c>
      <c r="C204" s="59" t="s">
        <v>564</v>
      </c>
      <c r="D204" s="52" t="s">
        <v>565</v>
      </c>
      <c r="E204" s="78">
        <v>1</v>
      </c>
      <c r="F204" s="53" t="s">
        <v>566</v>
      </c>
      <c r="G204" s="46" t="s">
        <v>733</v>
      </c>
      <c r="H204" s="77" t="s">
        <v>732</v>
      </c>
      <c r="I204" s="54"/>
      <c r="J204" s="58" t="s">
        <v>44</v>
      </c>
      <c r="K204" s="58" t="s">
        <v>45</v>
      </c>
      <c r="L204" s="54"/>
      <c r="M204" s="55"/>
      <c r="N204" s="56"/>
      <c r="O204" s="56"/>
      <c r="P204" s="56"/>
      <c r="Q204" s="56"/>
      <c r="R204" s="56"/>
      <c r="S204" s="56"/>
      <c r="T204" s="56"/>
      <c r="U204" s="57"/>
      <c r="V204" s="57"/>
      <c r="W204" s="57"/>
      <c r="X204" s="57"/>
      <c r="Y204" s="76" t="s">
        <v>725</v>
      </c>
    </row>
    <row r="205" spans="1:25" s="51" customFormat="1" ht="115.5" customHeight="1">
      <c r="A205" s="75">
        <f t="shared" si="2"/>
        <v>190</v>
      </c>
      <c r="B205" s="39" t="s">
        <v>567</v>
      </c>
      <c r="C205" s="59" t="s">
        <v>568</v>
      </c>
      <c r="D205" s="52" t="s">
        <v>565</v>
      </c>
      <c r="E205" s="78">
        <v>1</v>
      </c>
      <c r="F205" s="53" t="s">
        <v>569</v>
      </c>
      <c r="G205" s="46" t="s">
        <v>733</v>
      </c>
      <c r="H205" s="77" t="s">
        <v>732</v>
      </c>
      <c r="I205" s="54"/>
      <c r="J205" s="58" t="s">
        <v>44</v>
      </c>
      <c r="K205" s="58" t="s">
        <v>45</v>
      </c>
      <c r="L205" s="54"/>
      <c r="M205" s="55"/>
      <c r="N205" s="56"/>
      <c r="O205" s="56"/>
      <c r="P205" s="56"/>
      <c r="Q205" s="56"/>
      <c r="R205" s="56"/>
      <c r="S205" s="56"/>
      <c r="T205" s="56"/>
      <c r="U205" s="57"/>
      <c r="V205" s="57"/>
      <c r="W205" s="57"/>
      <c r="X205" s="57"/>
      <c r="Y205" s="76" t="s">
        <v>725</v>
      </c>
    </row>
    <row r="206" spans="1:25" s="51" customFormat="1" ht="115.5" customHeight="1">
      <c r="A206" s="75">
        <f t="shared" si="2"/>
        <v>191</v>
      </c>
      <c r="B206" s="39" t="s">
        <v>570</v>
      </c>
      <c r="C206" s="59" t="s">
        <v>571</v>
      </c>
      <c r="D206" s="52" t="s">
        <v>51</v>
      </c>
      <c r="E206" s="78">
        <v>5</v>
      </c>
      <c r="F206" s="53" t="s">
        <v>572</v>
      </c>
      <c r="G206" s="46" t="s">
        <v>733</v>
      </c>
      <c r="H206" s="77" t="s">
        <v>732</v>
      </c>
      <c r="I206" s="54"/>
      <c r="J206" s="58" t="s">
        <v>44</v>
      </c>
      <c r="K206" s="58" t="s">
        <v>45</v>
      </c>
      <c r="L206" s="54"/>
      <c r="M206" s="55"/>
      <c r="N206" s="56"/>
      <c r="O206" s="56"/>
      <c r="P206" s="56"/>
      <c r="Q206" s="56"/>
      <c r="R206" s="56"/>
      <c r="S206" s="56"/>
      <c r="T206" s="56"/>
      <c r="U206" s="57"/>
      <c r="V206" s="57"/>
      <c r="W206" s="57"/>
      <c r="X206" s="57"/>
      <c r="Y206" s="76" t="s">
        <v>725</v>
      </c>
    </row>
    <row r="207" spans="1:25" s="51" customFormat="1" ht="115.5" customHeight="1">
      <c r="A207" s="75">
        <f t="shared" si="2"/>
        <v>192</v>
      </c>
      <c r="B207" s="39" t="s">
        <v>573</v>
      </c>
      <c r="C207" s="59" t="s">
        <v>574</v>
      </c>
      <c r="D207" s="52" t="s">
        <v>51</v>
      </c>
      <c r="E207" s="78">
        <v>1</v>
      </c>
      <c r="F207" s="53" t="s">
        <v>575</v>
      </c>
      <c r="G207" s="46" t="s">
        <v>733</v>
      </c>
      <c r="H207" s="77" t="s">
        <v>732</v>
      </c>
      <c r="I207" s="54"/>
      <c r="J207" s="58" t="s">
        <v>44</v>
      </c>
      <c r="K207" s="58" t="s">
        <v>45</v>
      </c>
      <c r="L207" s="54"/>
      <c r="M207" s="55"/>
      <c r="N207" s="56"/>
      <c r="O207" s="56"/>
      <c r="P207" s="56"/>
      <c r="Q207" s="56"/>
      <c r="R207" s="56"/>
      <c r="S207" s="56"/>
      <c r="T207" s="56"/>
      <c r="U207" s="57"/>
      <c r="V207" s="57"/>
      <c r="W207" s="57"/>
      <c r="X207" s="57"/>
      <c r="Y207" s="76" t="s">
        <v>725</v>
      </c>
    </row>
    <row r="208" spans="1:25" s="51" customFormat="1" ht="115.5" customHeight="1">
      <c r="A208" s="75">
        <f t="shared" si="2"/>
        <v>193</v>
      </c>
      <c r="B208" s="39" t="s">
        <v>576</v>
      </c>
      <c r="C208" s="59" t="s">
        <v>577</v>
      </c>
      <c r="D208" s="52" t="s">
        <v>51</v>
      </c>
      <c r="E208" s="78">
        <v>1</v>
      </c>
      <c r="F208" s="53" t="s">
        <v>578</v>
      </c>
      <c r="G208" s="46" t="s">
        <v>733</v>
      </c>
      <c r="H208" s="77" t="s">
        <v>732</v>
      </c>
      <c r="I208" s="54"/>
      <c r="J208" s="58" t="s">
        <v>44</v>
      </c>
      <c r="K208" s="58" t="s">
        <v>45</v>
      </c>
      <c r="L208" s="54"/>
      <c r="M208" s="55"/>
      <c r="N208" s="56"/>
      <c r="O208" s="56"/>
      <c r="P208" s="56"/>
      <c r="Q208" s="56"/>
      <c r="R208" s="56"/>
      <c r="S208" s="56"/>
      <c r="T208" s="56"/>
      <c r="U208" s="57"/>
      <c r="V208" s="57"/>
      <c r="W208" s="57"/>
      <c r="X208" s="57"/>
      <c r="Y208" s="76" t="s">
        <v>725</v>
      </c>
    </row>
    <row r="209" spans="1:25" s="51" customFormat="1" ht="115.5" customHeight="1">
      <c r="A209" s="75">
        <f t="shared" si="2"/>
        <v>194</v>
      </c>
      <c r="B209" s="39" t="s">
        <v>579</v>
      </c>
      <c r="C209" s="59" t="s">
        <v>580</v>
      </c>
      <c r="D209" s="52" t="s">
        <v>51</v>
      </c>
      <c r="E209" s="78">
        <v>1</v>
      </c>
      <c r="F209" s="53" t="s">
        <v>581</v>
      </c>
      <c r="G209" s="46" t="s">
        <v>733</v>
      </c>
      <c r="H209" s="77" t="s">
        <v>732</v>
      </c>
      <c r="I209" s="54"/>
      <c r="J209" s="58" t="s">
        <v>44</v>
      </c>
      <c r="K209" s="58" t="s">
        <v>45</v>
      </c>
      <c r="L209" s="54"/>
      <c r="M209" s="55"/>
      <c r="N209" s="56"/>
      <c r="O209" s="56"/>
      <c r="P209" s="56"/>
      <c r="Q209" s="56"/>
      <c r="R209" s="56"/>
      <c r="S209" s="56"/>
      <c r="T209" s="56"/>
      <c r="U209" s="57"/>
      <c r="V209" s="57"/>
      <c r="W209" s="57"/>
      <c r="X209" s="57"/>
      <c r="Y209" s="76" t="s">
        <v>725</v>
      </c>
    </row>
    <row r="210" spans="1:25" s="51" customFormat="1" ht="115.5" customHeight="1">
      <c r="A210" s="75">
        <f t="shared" ref="A210:A258" si="3">1+A209</f>
        <v>195</v>
      </c>
      <c r="B210" s="39" t="s">
        <v>582</v>
      </c>
      <c r="C210" s="59" t="s">
        <v>583</v>
      </c>
      <c r="D210" s="52" t="s">
        <v>378</v>
      </c>
      <c r="E210" s="78">
        <v>1</v>
      </c>
      <c r="F210" s="53" t="s">
        <v>584</v>
      </c>
      <c r="G210" s="46" t="s">
        <v>733</v>
      </c>
      <c r="H210" s="77" t="s">
        <v>732</v>
      </c>
      <c r="I210" s="54"/>
      <c r="J210" s="58" t="s">
        <v>44</v>
      </c>
      <c r="K210" s="58" t="s">
        <v>45</v>
      </c>
      <c r="L210" s="54"/>
      <c r="M210" s="55"/>
      <c r="N210" s="56"/>
      <c r="O210" s="56"/>
      <c r="P210" s="56"/>
      <c r="Q210" s="56"/>
      <c r="R210" s="56"/>
      <c r="S210" s="56"/>
      <c r="T210" s="56"/>
      <c r="U210" s="57"/>
      <c r="V210" s="57"/>
      <c r="W210" s="57"/>
      <c r="X210" s="57"/>
      <c r="Y210" s="76" t="s">
        <v>725</v>
      </c>
    </row>
    <row r="211" spans="1:25" s="51" customFormat="1" ht="115.5" customHeight="1">
      <c r="A211" s="75">
        <f t="shared" si="3"/>
        <v>196</v>
      </c>
      <c r="B211" s="39" t="s">
        <v>585</v>
      </c>
      <c r="C211" s="59" t="s">
        <v>586</v>
      </c>
      <c r="D211" s="52" t="s">
        <v>587</v>
      </c>
      <c r="E211" s="78">
        <v>1</v>
      </c>
      <c r="F211" s="53" t="s">
        <v>588</v>
      </c>
      <c r="G211" s="46" t="s">
        <v>733</v>
      </c>
      <c r="H211" s="77" t="s">
        <v>732</v>
      </c>
      <c r="I211" s="54"/>
      <c r="J211" s="58" t="s">
        <v>44</v>
      </c>
      <c r="K211" s="58" t="s">
        <v>45</v>
      </c>
      <c r="L211" s="54"/>
      <c r="M211" s="55"/>
      <c r="N211" s="56"/>
      <c r="O211" s="56"/>
      <c r="P211" s="56"/>
      <c r="Q211" s="56"/>
      <c r="R211" s="56"/>
      <c r="S211" s="56"/>
      <c r="T211" s="56"/>
      <c r="U211" s="57"/>
      <c r="V211" s="57"/>
      <c r="W211" s="57"/>
      <c r="X211" s="57"/>
      <c r="Y211" s="76" t="s">
        <v>725</v>
      </c>
    </row>
    <row r="212" spans="1:25" s="51" customFormat="1" ht="115.5" customHeight="1">
      <c r="A212" s="75">
        <f t="shared" si="3"/>
        <v>197</v>
      </c>
      <c r="B212" s="39" t="s">
        <v>589</v>
      </c>
      <c r="C212" s="59" t="s">
        <v>590</v>
      </c>
      <c r="D212" s="52" t="s">
        <v>591</v>
      </c>
      <c r="E212" s="78">
        <v>3</v>
      </c>
      <c r="F212" s="53" t="s">
        <v>592</v>
      </c>
      <c r="G212" s="46" t="s">
        <v>733</v>
      </c>
      <c r="H212" s="77" t="s">
        <v>732</v>
      </c>
      <c r="I212" s="54"/>
      <c r="J212" s="58" t="s">
        <v>44</v>
      </c>
      <c r="K212" s="58" t="s">
        <v>45</v>
      </c>
      <c r="L212" s="54"/>
      <c r="M212" s="55"/>
      <c r="N212" s="56"/>
      <c r="O212" s="56"/>
      <c r="P212" s="56"/>
      <c r="Q212" s="56"/>
      <c r="R212" s="56"/>
      <c r="S212" s="56"/>
      <c r="T212" s="56"/>
      <c r="U212" s="57"/>
      <c r="V212" s="57"/>
      <c r="W212" s="57"/>
      <c r="X212" s="57"/>
      <c r="Y212" s="76" t="s">
        <v>725</v>
      </c>
    </row>
    <row r="213" spans="1:25" s="51" customFormat="1" ht="115.5" customHeight="1">
      <c r="A213" s="75">
        <f t="shared" si="3"/>
        <v>198</v>
      </c>
      <c r="B213" s="39" t="s">
        <v>593</v>
      </c>
      <c r="C213" s="59" t="s">
        <v>594</v>
      </c>
      <c r="D213" s="52" t="s">
        <v>591</v>
      </c>
      <c r="E213" s="78">
        <v>3</v>
      </c>
      <c r="F213" s="53" t="s">
        <v>592</v>
      </c>
      <c r="G213" s="46" t="s">
        <v>733</v>
      </c>
      <c r="H213" s="77" t="s">
        <v>732</v>
      </c>
      <c r="I213" s="54"/>
      <c r="J213" s="58" t="s">
        <v>44</v>
      </c>
      <c r="K213" s="58" t="s">
        <v>45</v>
      </c>
      <c r="L213" s="54"/>
      <c r="M213" s="55"/>
      <c r="N213" s="56"/>
      <c r="O213" s="56"/>
      <c r="P213" s="56"/>
      <c r="Q213" s="56"/>
      <c r="R213" s="56"/>
      <c r="S213" s="56"/>
      <c r="T213" s="56"/>
      <c r="U213" s="57"/>
      <c r="V213" s="57"/>
      <c r="W213" s="57"/>
      <c r="X213" s="57"/>
      <c r="Y213" s="76" t="s">
        <v>725</v>
      </c>
    </row>
    <row r="214" spans="1:25" s="51" customFormat="1" ht="115.5" customHeight="1">
      <c r="A214" s="75">
        <f t="shared" si="3"/>
        <v>199</v>
      </c>
      <c r="B214" s="39" t="s">
        <v>595</v>
      </c>
      <c r="C214" s="59" t="s">
        <v>594</v>
      </c>
      <c r="D214" s="52" t="s">
        <v>596</v>
      </c>
      <c r="E214" s="78">
        <v>3</v>
      </c>
      <c r="F214" s="53" t="s">
        <v>597</v>
      </c>
      <c r="G214" s="46" t="s">
        <v>733</v>
      </c>
      <c r="H214" s="77" t="s">
        <v>732</v>
      </c>
      <c r="I214" s="54"/>
      <c r="J214" s="58" t="s">
        <v>44</v>
      </c>
      <c r="K214" s="58" t="s">
        <v>45</v>
      </c>
      <c r="L214" s="54"/>
      <c r="M214" s="55"/>
      <c r="N214" s="56"/>
      <c r="O214" s="56"/>
      <c r="P214" s="56"/>
      <c r="Q214" s="56"/>
      <c r="R214" s="56"/>
      <c r="S214" s="56"/>
      <c r="T214" s="56"/>
      <c r="U214" s="57"/>
      <c r="V214" s="57"/>
      <c r="W214" s="57"/>
      <c r="X214" s="57"/>
      <c r="Y214" s="76" t="s">
        <v>725</v>
      </c>
    </row>
    <row r="215" spans="1:25" s="51" customFormat="1" ht="115.5" customHeight="1">
      <c r="A215" s="75">
        <f t="shared" si="3"/>
        <v>200</v>
      </c>
      <c r="B215" s="39" t="s">
        <v>598</v>
      </c>
      <c r="C215" s="59" t="s">
        <v>599</v>
      </c>
      <c r="D215" s="52" t="s">
        <v>591</v>
      </c>
      <c r="E215" s="78">
        <v>3</v>
      </c>
      <c r="F215" s="53" t="s">
        <v>592</v>
      </c>
      <c r="G215" s="46" t="s">
        <v>733</v>
      </c>
      <c r="H215" s="77" t="s">
        <v>732</v>
      </c>
      <c r="I215" s="54"/>
      <c r="J215" s="58" t="s">
        <v>44</v>
      </c>
      <c r="K215" s="58" t="s">
        <v>45</v>
      </c>
      <c r="L215" s="54"/>
      <c r="M215" s="55"/>
      <c r="N215" s="56"/>
      <c r="O215" s="56"/>
      <c r="P215" s="56"/>
      <c r="Q215" s="56"/>
      <c r="R215" s="56"/>
      <c r="S215" s="56"/>
      <c r="T215" s="56"/>
      <c r="U215" s="57"/>
      <c r="V215" s="57"/>
      <c r="W215" s="57"/>
      <c r="X215" s="57"/>
      <c r="Y215" s="76" t="s">
        <v>725</v>
      </c>
    </row>
    <row r="216" spans="1:25" s="51" customFormat="1" ht="115.5" customHeight="1">
      <c r="A216" s="75">
        <f t="shared" si="3"/>
        <v>201</v>
      </c>
      <c r="B216" s="39" t="s">
        <v>600</v>
      </c>
      <c r="C216" s="59" t="s">
        <v>599</v>
      </c>
      <c r="D216" s="52" t="s">
        <v>596</v>
      </c>
      <c r="E216" s="78">
        <v>3</v>
      </c>
      <c r="F216" s="53" t="s">
        <v>597</v>
      </c>
      <c r="G216" s="46" t="s">
        <v>733</v>
      </c>
      <c r="H216" s="77" t="s">
        <v>732</v>
      </c>
      <c r="I216" s="54"/>
      <c r="J216" s="58" t="s">
        <v>44</v>
      </c>
      <c r="K216" s="58" t="s">
        <v>45</v>
      </c>
      <c r="L216" s="54"/>
      <c r="M216" s="55"/>
      <c r="N216" s="56"/>
      <c r="O216" s="56"/>
      <c r="P216" s="56"/>
      <c r="Q216" s="56"/>
      <c r="R216" s="56"/>
      <c r="S216" s="56"/>
      <c r="T216" s="56"/>
      <c r="U216" s="57"/>
      <c r="V216" s="57"/>
      <c r="W216" s="57"/>
      <c r="X216" s="57"/>
      <c r="Y216" s="76" t="s">
        <v>725</v>
      </c>
    </row>
    <row r="217" spans="1:25" s="51" customFormat="1" ht="115.5" customHeight="1">
      <c r="A217" s="75">
        <f t="shared" si="3"/>
        <v>202</v>
      </c>
      <c r="B217" s="39" t="s">
        <v>601</v>
      </c>
      <c r="C217" s="59" t="s">
        <v>602</v>
      </c>
      <c r="D217" s="52" t="s">
        <v>591</v>
      </c>
      <c r="E217" s="78">
        <v>3</v>
      </c>
      <c r="F217" s="53" t="s">
        <v>592</v>
      </c>
      <c r="G217" s="46" t="s">
        <v>733</v>
      </c>
      <c r="H217" s="77" t="s">
        <v>732</v>
      </c>
      <c r="I217" s="54"/>
      <c r="J217" s="58" t="s">
        <v>44</v>
      </c>
      <c r="K217" s="58" t="s">
        <v>45</v>
      </c>
      <c r="L217" s="54"/>
      <c r="M217" s="55"/>
      <c r="N217" s="56"/>
      <c r="O217" s="56"/>
      <c r="P217" s="56"/>
      <c r="Q217" s="56"/>
      <c r="R217" s="56"/>
      <c r="S217" s="56"/>
      <c r="T217" s="56"/>
      <c r="U217" s="57"/>
      <c r="V217" s="57"/>
      <c r="W217" s="57"/>
      <c r="X217" s="57"/>
      <c r="Y217" s="76" t="s">
        <v>725</v>
      </c>
    </row>
    <row r="218" spans="1:25" s="51" customFormat="1" ht="115.5" customHeight="1">
      <c r="A218" s="75">
        <f t="shared" si="3"/>
        <v>203</v>
      </c>
      <c r="B218" s="39" t="s">
        <v>603</v>
      </c>
      <c r="C218" s="59" t="s">
        <v>602</v>
      </c>
      <c r="D218" s="52" t="s">
        <v>596</v>
      </c>
      <c r="E218" s="78">
        <v>3</v>
      </c>
      <c r="F218" s="53" t="s">
        <v>597</v>
      </c>
      <c r="G218" s="46" t="s">
        <v>733</v>
      </c>
      <c r="H218" s="77" t="s">
        <v>732</v>
      </c>
      <c r="I218" s="54"/>
      <c r="J218" s="58" t="s">
        <v>44</v>
      </c>
      <c r="K218" s="58" t="s">
        <v>45</v>
      </c>
      <c r="L218" s="54"/>
      <c r="M218" s="55"/>
      <c r="N218" s="56"/>
      <c r="O218" s="56"/>
      <c r="P218" s="56"/>
      <c r="Q218" s="56"/>
      <c r="R218" s="56"/>
      <c r="S218" s="56"/>
      <c r="T218" s="56"/>
      <c r="U218" s="57"/>
      <c r="V218" s="57"/>
      <c r="W218" s="57"/>
      <c r="X218" s="57"/>
      <c r="Y218" s="76" t="s">
        <v>725</v>
      </c>
    </row>
    <row r="219" spans="1:25" s="51" customFormat="1" ht="115.5" customHeight="1">
      <c r="A219" s="75">
        <f t="shared" si="3"/>
        <v>204</v>
      </c>
      <c r="B219" s="39" t="s">
        <v>604</v>
      </c>
      <c r="C219" s="59" t="s">
        <v>605</v>
      </c>
      <c r="D219" s="52" t="s">
        <v>591</v>
      </c>
      <c r="E219" s="78">
        <v>3</v>
      </c>
      <c r="F219" s="53" t="s">
        <v>592</v>
      </c>
      <c r="G219" s="46" t="s">
        <v>733</v>
      </c>
      <c r="H219" s="77" t="s">
        <v>732</v>
      </c>
      <c r="I219" s="54"/>
      <c r="J219" s="58" t="s">
        <v>44</v>
      </c>
      <c r="K219" s="58" t="s">
        <v>45</v>
      </c>
      <c r="L219" s="54"/>
      <c r="M219" s="55"/>
      <c r="N219" s="56"/>
      <c r="O219" s="56"/>
      <c r="P219" s="56"/>
      <c r="Q219" s="56"/>
      <c r="R219" s="56"/>
      <c r="S219" s="56"/>
      <c r="T219" s="56"/>
      <c r="U219" s="57"/>
      <c r="V219" s="57"/>
      <c r="W219" s="57"/>
      <c r="X219" s="57"/>
      <c r="Y219" s="76" t="s">
        <v>725</v>
      </c>
    </row>
    <row r="220" spans="1:25" s="51" customFormat="1" ht="115.5" customHeight="1">
      <c r="A220" s="75">
        <f t="shared" si="3"/>
        <v>205</v>
      </c>
      <c r="B220" s="39" t="s">
        <v>606</v>
      </c>
      <c r="C220" s="59" t="s">
        <v>607</v>
      </c>
      <c r="D220" s="52" t="s">
        <v>591</v>
      </c>
      <c r="E220" s="78">
        <v>3</v>
      </c>
      <c r="F220" s="53" t="s">
        <v>592</v>
      </c>
      <c r="G220" s="46" t="s">
        <v>733</v>
      </c>
      <c r="H220" s="77" t="s">
        <v>732</v>
      </c>
      <c r="I220" s="54"/>
      <c r="J220" s="58" t="s">
        <v>44</v>
      </c>
      <c r="K220" s="58" t="s">
        <v>45</v>
      </c>
      <c r="L220" s="54"/>
      <c r="M220" s="55"/>
      <c r="N220" s="56"/>
      <c r="O220" s="56"/>
      <c r="P220" s="56"/>
      <c r="Q220" s="56"/>
      <c r="R220" s="56"/>
      <c r="S220" s="56"/>
      <c r="T220" s="56"/>
      <c r="U220" s="57"/>
      <c r="V220" s="57"/>
      <c r="W220" s="57"/>
      <c r="X220" s="57"/>
      <c r="Y220" s="76" t="s">
        <v>725</v>
      </c>
    </row>
    <row r="221" spans="1:25" s="51" customFormat="1" ht="115.5" customHeight="1">
      <c r="A221" s="75">
        <f t="shared" si="3"/>
        <v>206</v>
      </c>
      <c r="B221" s="39" t="s">
        <v>608</v>
      </c>
      <c r="C221" s="59" t="s">
        <v>607</v>
      </c>
      <c r="D221" s="52" t="s">
        <v>596</v>
      </c>
      <c r="E221" s="78">
        <v>3</v>
      </c>
      <c r="F221" s="53" t="s">
        <v>597</v>
      </c>
      <c r="G221" s="46" t="s">
        <v>733</v>
      </c>
      <c r="H221" s="77" t="s">
        <v>732</v>
      </c>
      <c r="I221" s="54"/>
      <c r="J221" s="58" t="s">
        <v>44</v>
      </c>
      <c r="K221" s="58" t="s">
        <v>45</v>
      </c>
      <c r="L221" s="54"/>
      <c r="M221" s="55"/>
      <c r="N221" s="56"/>
      <c r="O221" s="56"/>
      <c r="P221" s="56"/>
      <c r="Q221" s="56"/>
      <c r="R221" s="56"/>
      <c r="S221" s="56"/>
      <c r="T221" s="56"/>
      <c r="U221" s="57"/>
      <c r="V221" s="57"/>
      <c r="W221" s="57"/>
      <c r="X221" s="57"/>
      <c r="Y221" s="76" t="s">
        <v>725</v>
      </c>
    </row>
    <row r="222" spans="1:25" s="51" customFormat="1" ht="115.5" customHeight="1">
      <c r="A222" s="75">
        <f t="shared" si="3"/>
        <v>207</v>
      </c>
      <c r="B222" s="39" t="s">
        <v>609</v>
      </c>
      <c r="C222" s="59" t="s">
        <v>610</v>
      </c>
      <c r="D222" s="52" t="s">
        <v>591</v>
      </c>
      <c r="E222" s="78">
        <v>3</v>
      </c>
      <c r="F222" s="53" t="s">
        <v>592</v>
      </c>
      <c r="G222" s="46" t="s">
        <v>733</v>
      </c>
      <c r="H222" s="77" t="s">
        <v>732</v>
      </c>
      <c r="I222" s="54"/>
      <c r="J222" s="58" t="s">
        <v>44</v>
      </c>
      <c r="K222" s="58" t="s">
        <v>45</v>
      </c>
      <c r="L222" s="54"/>
      <c r="M222" s="55"/>
      <c r="N222" s="56"/>
      <c r="O222" s="56"/>
      <c r="P222" s="56"/>
      <c r="Q222" s="56"/>
      <c r="R222" s="56"/>
      <c r="S222" s="56"/>
      <c r="T222" s="56"/>
      <c r="U222" s="57"/>
      <c r="V222" s="57"/>
      <c r="W222" s="57"/>
      <c r="X222" s="57"/>
      <c r="Y222" s="76" t="s">
        <v>725</v>
      </c>
    </row>
    <row r="223" spans="1:25" s="51" customFormat="1" ht="115.5" customHeight="1">
      <c r="A223" s="75">
        <f t="shared" si="3"/>
        <v>208</v>
      </c>
      <c r="B223" s="39" t="s">
        <v>611</v>
      </c>
      <c r="C223" s="59" t="s">
        <v>612</v>
      </c>
      <c r="D223" s="52" t="s">
        <v>591</v>
      </c>
      <c r="E223" s="78">
        <v>3</v>
      </c>
      <c r="F223" s="53" t="s">
        <v>592</v>
      </c>
      <c r="G223" s="46" t="s">
        <v>733</v>
      </c>
      <c r="H223" s="77" t="s">
        <v>732</v>
      </c>
      <c r="I223" s="54"/>
      <c r="J223" s="58" t="s">
        <v>44</v>
      </c>
      <c r="K223" s="58" t="s">
        <v>45</v>
      </c>
      <c r="L223" s="54"/>
      <c r="M223" s="55"/>
      <c r="N223" s="56"/>
      <c r="O223" s="56"/>
      <c r="P223" s="56"/>
      <c r="Q223" s="56"/>
      <c r="R223" s="56"/>
      <c r="S223" s="56"/>
      <c r="T223" s="56"/>
      <c r="U223" s="57"/>
      <c r="V223" s="57"/>
      <c r="W223" s="57"/>
      <c r="X223" s="57"/>
      <c r="Y223" s="76" t="s">
        <v>725</v>
      </c>
    </row>
    <row r="224" spans="1:25" s="51" customFormat="1" ht="115.5" customHeight="1">
      <c r="A224" s="75">
        <f t="shared" si="3"/>
        <v>209</v>
      </c>
      <c r="B224" s="39" t="s">
        <v>613</v>
      </c>
      <c r="C224" s="59" t="s">
        <v>612</v>
      </c>
      <c r="D224" s="52" t="s">
        <v>596</v>
      </c>
      <c r="E224" s="78">
        <v>3</v>
      </c>
      <c r="F224" s="53" t="s">
        <v>597</v>
      </c>
      <c r="G224" s="46" t="s">
        <v>733</v>
      </c>
      <c r="H224" s="77" t="s">
        <v>732</v>
      </c>
      <c r="I224" s="54"/>
      <c r="J224" s="58" t="s">
        <v>44</v>
      </c>
      <c r="K224" s="58" t="s">
        <v>45</v>
      </c>
      <c r="L224" s="54"/>
      <c r="M224" s="55"/>
      <c r="N224" s="56"/>
      <c r="O224" s="56"/>
      <c r="P224" s="56"/>
      <c r="Q224" s="56"/>
      <c r="R224" s="56"/>
      <c r="S224" s="56"/>
      <c r="T224" s="56"/>
      <c r="U224" s="57"/>
      <c r="V224" s="57"/>
      <c r="W224" s="57"/>
      <c r="X224" s="57"/>
      <c r="Y224" s="76" t="s">
        <v>725</v>
      </c>
    </row>
    <row r="225" spans="1:25" s="51" customFormat="1" ht="115.5" customHeight="1">
      <c r="A225" s="75">
        <f t="shared" si="3"/>
        <v>210</v>
      </c>
      <c r="B225" s="39" t="s">
        <v>614</v>
      </c>
      <c r="C225" s="59" t="s">
        <v>615</v>
      </c>
      <c r="D225" s="52" t="s">
        <v>596</v>
      </c>
      <c r="E225" s="78">
        <v>2</v>
      </c>
      <c r="F225" s="53" t="s">
        <v>616</v>
      </c>
      <c r="G225" s="46" t="s">
        <v>733</v>
      </c>
      <c r="H225" s="77" t="s">
        <v>732</v>
      </c>
      <c r="I225" s="54"/>
      <c r="J225" s="58" t="s">
        <v>44</v>
      </c>
      <c r="K225" s="58" t="s">
        <v>45</v>
      </c>
      <c r="L225" s="54"/>
      <c r="M225" s="55"/>
      <c r="N225" s="56"/>
      <c r="O225" s="56"/>
      <c r="P225" s="56"/>
      <c r="Q225" s="56"/>
      <c r="R225" s="56"/>
      <c r="S225" s="56"/>
      <c r="T225" s="56"/>
      <c r="U225" s="57"/>
      <c r="V225" s="57"/>
      <c r="W225" s="57"/>
      <c r="X225" s="57"/>
      <c r="Y225" s="76" t="s">
        <v>725</v>
      </c>
    </row>
    <row r="226" spans="1:25" s="51" customFormat="1" ht="115.5" customHeight="1">
      <c r="A226" s="75">
        <f t="shared" si="3"/>
        <v>211</v>
      </c>
      <c r="B226" s="39" t="s">
        <v>80</v>
      </c>
      <c r="C226" s="59" t="s">
        <v>617</v>
      </c>
      <c r="D226" s="52" t="s">
        <v>596</v>
      </c>
      <c r="E226" s="78">
        <v>2</v>
      </c>
      <c r="F226" s="53" t="s">
        <v>616</v>
      </c>
      <c r="G226" s="46" t="s">
        <v>733</v>
      </c>
      <c r="H226" s="77" t="s">
        <v>732</v>
      </c>
      <c r="I226" s="54"/>
      <c r="J226" s="58" t="s">
        <v>44</v>
      </c>
      <c r="K226" s="58" t="s">
        <v>45</v>
      </c>
      <c r="L226" s="54"/>
      <c r="M226" s="55"/>
      <c r="N226" s="56"/>
      <c r="O226" s="56"/>
      <c r="P226" s="56"/>
      <c r="Q226" s="56"/>
      <c r="R226" s="56"/>
      <c r="S226" s="56"/>
      <c r="T226" s="56"/>
      <c r="U226" s="57"/>
      <c r="V226" s="57"/>
      <c r="W226" s="57"/>
      <c r="X226" s="57"/>
      <c r="Y226" s="76" t="s">
        <v>725</v>
      </c>
    </row>
    <row r="227" spans="1:25" s="51" customFormat="1" ht="115.5" customHeight="1">
      <c r="A227" s="75">
        <f t="shared" si="3"/>
        <v>212</v>
      </c>
      <c r="B227" s="39" t="s">
        <v>618</v>
      </c>
      <c r="C227" s="59" t="s">
        <v>619</v>
      </c>
      <c r="D227" s="52" t="s">
        <v>596</v>
      </c>
      <c r="E227" s="78">
        <v>2</v>
      </c>
      <c r="F227" s="53" t="s">
        <v>616</v>
      </c>
      <c r="G227" s="46" t="s">
        <v>733</v>
      </c>
      <c r="H227" s="77" t="s">
        <v>732</v>
      </c>
      <c r="I227" s="54"/>
      <c r="J227" s="58" t="s">
        <v>44</v>
      </c>
      <c r="K227" s="58" t="s">
        <v>45</v>
      </c>
      <c r="L227" s="54"/>
      <c r="M227" s="55"/>
      <c r="N227" s="56"/>
      <c r="O227" s="56"/>
      <c r="P227" s="56"/>
      <c r="Q227" s="56"/>
      <c r="R227" s="56"/>
      <c r="S227" s="56"/>
      <c r="T227" s="56"/>
      <c r="U227" s="57"/>
      <c r="V227" s="57"/>
      <c r="W227" s="57"/>
      <c r="X227" s="57"/>
      <c r="Y227" s="76" t="s">
        <v>725</v>
      </c>
    </row>
    <row r="228" spans="1:25" s="51" customFormat="1" ht="115.5" customHeight="1">
      <c r="A228" s="75">
        <f t="shared" si="3"/>
        <v>213</v>
      </c>
      <c r="B228" s="39" t="s">
        <v>620</v>
      </c>
      <c r="C228" s="59" t="s">
        <v>621</v>
      </c>
      <c r="D228" s="52" t="s">
        <v>622</v>
      </c>
      <c r="E228" s="78">
        <v>3</v>
      </c>
      <c r="F228" s="53" t="s">
        <v>623</v>
      </c>
      <c r="G228" s="46" t="s">
        <v>733</v>
      </c>
      <c r="H228" s="77" t="s">
        <v>732</v>
      </c>
      <c r="I228" s="54"/>
      <c r="J228" s="58" t="s">
        <v>44</v>
      </c>
      <c r="K228" s="58" t="s">
        <v>45</v>
      </c>
      <c r="L228" s="54"/>
      <c r="M228" s="55"/>
      <c r="N228" s="56"/>
      <c r="O228" s="56"/>
      <c r="P228" s="56"/>
      <c r="Q228" s="56"/>
      <c r="R228" s="56"/>
      <c r="S228" s="56"/>
      <c r="T228" s="56"/>
      <c r="U228" s="57"/>
      <c r="V228" s="57"/>
      <c r="W228" s="57"/>
      <c r="X228" s="57"/>
      <c r="Y228" s="76" t="s">
        <v>725</v>
      </c>
    </row>
    <row r="229" spans="1:25" s="51" customFormat="1" ht="115.5" customHeight="1">
      <c r="A229" s="75">
        <f t="shared" si="3"/>
        <v>214</v>
      </c>
      <c r="B229" s="39" t="s">
        <v>624</v>
      </c>
      <c r="C229" s="59" t="s">
        <v>625</v>
      </c>
      <c r="D229" s="52" t="s">
        <v>622</v>
      </c>
      <c r="E229" s="78">
        <v>3</v>
      </c>
      <c r="F229" s="53" t="s">
        <v>623</v>
      </c>
      <c r="G229" s="46" t="s">
        <v>733</v>
      </c>
      <c r="H229" s="77" t="s">
        <v>732</v>
      </c>
      <c r="I229" s="54"/>
      <c r="J229" s="58" t="s">
        <v>44</v>
      </c>
      <c r="K229" s="58" t="s">
        <v>45</v>
      </c>
      <c r="L229" s="54"/>
      <c r="M229" s="55"/>
      <c r="N229" s="56"/>
      <c r="O229" s="56"/>
      <c r="P229" s="56"/>
      <c r="Q229" s="56"/>
      <c r="R229" s="56"/>
      <c r="S229" s="56"/>
      <c r="T229" s="56"/>
      <c r="U229" s="57"/>
      <c r="V229" s="57"/>
      <c r="W229" s="57"/>
      <c r="X229" s="57"/>
      <c r="Y229" s="76" t="s">
        <v>725</v>
      </c>
    </row>
    <row r="230" spans="1:25" s="51" customFormat="1" ht="115.5" customHeight="1">
      <c r="A230" s="75">
        <f t="shared" si="3"/>
        <v>215</v>
      </c>
      <c r="B230" s="39" t="s">
        <v>626</v>
      </c>
      <c r="C230" s="59" t="s">
        <v>627</v>
      </c>
      <c r="D230" s="52" t="s">
        <v>628</v>
      </c>
      <c r="E230" s="78">
        <v>1</v>
      </c>
      <c r="F230" s="53" t="s">
        <v>629</v>
      </c>
      <c r="G230" s="46" t="s">
        <v>733</v>
      </c>
      <c r="H230" s="77" t="s">
        <v>732</v>
      </c>
      <c r="I230" s="54"/>
      <c r="J230" s="58" t="s">
        <v>44</v>
      </c>
      <c r="K230" s="58" t="s">
        <v>45</v>
      </c>
      <c r="L230" s="54"/>
      <c r="M230" s="55"/>
      <c r="N230" s="56"/>
      <c r="O230" s="56"/>
      <c r="P230" s="56"/>
      <c r="Q230" s="56"/>
      <c r="R230" s="56"/>
      <c r="S230" s="56"/>
      <c r="T230" s="56"/>
      <c r="U230" s="57"/>
      <c r="V230" s="57"/>
      <c r="W230" s="57"/>
      <c r="X230" s="57"/>
      <c r="Y230" s="76" t="s">
        <v>725</v>
      </c>
    </row>
    <row r="231" spans="1:25" s="51" customFormat="1" ht="115.5" customHeight="1">
      <c r="A231" s="75">
        <f t="shared" si="3"/>
        <v>216</v>
      </c>
      <c r="B231" s="39" t="s">
        <v>630</v>
      </c>
      <c r="C231" s="59" t="s">
        <v>631</v>
      </c>
      <c r="D231" s="52" t="s">
        <v>632</v>
      </c>
      <c r="E231" s="78">
        <v>1</v>
      </c>
      <c r="F231" s="53" t="s">
        <v>629</v>
      </c>
      <c r="G231" s="46" t="s">
        <v>733</v>
      </c>
      <c r="H231" s="77" t="s">
        <v>732</v>
      </c>
      <c r="I231" s="54"/>
      <c r="J231" s="58" t="s">
        <v>44</v>
      </c>
      <c r="K231" s="58" t="s">
        <v>45</v>
      </c>
      <c r="L231" s="54"/>
      <c r="M231" s="55"/>
      <c r="N231" s="56"/>
      <c r="O231" s="56"/>
      <c r="P231" s="56"/>
      <c r="Q231" s="56"/>
      <c r="R231" s="56"/>
      <c r="S231" s="56"/>
      <c r="T231" s="56"/>
      <c r="U231" s="57"/>
      <c r="V231" s="57"/>
      <c r="W231" s="57"/>
      <c r="X231" s="57"/>
      <c r="Y231" s="76" t="s">
        <v>725</v>
      </c>
    </row>
    <row r="232" spans="1:25" s="51" customFormat="1" ht="115.5" customHeight="1">
      <c r="A232" s="75">
        <f t="shared" si="3"/>
        <v>217</v>
      </c>
      <c r="B232" s="39" t="s">
        <v>633</v>
      </c>
      <c r="C232" s="59" t="s">
        <v>634</v>
      </c>
      <c r="D232" s="52" t="s">
        <v>635</v>
      </c>
      <c r="E232" s="78">
        <v>3</v>
      </c>
      <c r="F232" s="53" t="s">
        <v>636</v>
      </c>
      <c r="G232" s="46" t="s">
        <v>733</v>
      </c>
      <c r="H232" s="77" t="s">
        <v>732</v>
      </c>
      <c r="I232" s="54"/>
      <c r="J232" s="58" t="s">
        <v>44</v>
      </c>
      <c r="K232" s="58" t="s">
        <v>45</v>
      </c>
      <c r="L232" s="54"/>
      <c r="M232" s="55"/>
      <c r="N232" s="56"/>
      <c r="O232" s="56"/>
      <c r="P232" s="56"/>
      <c r="Q232" s="56"/>
      <c r="R232" s="56"/>
      <c r="S232" s="56"/>
      <c r="T232" s="56"/>
      <c r="U232" s="57"/>
      <c r="V232" s="57"/>
      <c r="W232" s="57"/>
      <c r="X232" s="57"/>
      <c r="Y232" s="76" t="s">
        <v>725</v>
      </c>
    </row>
    <row r="233" spans="1:25" s="51" customFormat="1" ht="115.5" customHeight="1">
      <c r="A233" s="75">
        <f t="shared" si="3"/>
        <v>218</v>
      </c>
      <c r="B233" s="39" t="s">
        <v>637</v>
      </c>
      <c r="C233" s="59" t="s">
        <v>638</v>
      </c>
      <c r="D233" s="52" t="s">
        <v>635</v>
      </c>
      <c r="E233" s="78">
        <v>3</v>
      </c>
      <c r="F233" s="53" t="s">
        <v>636</v>
      </c>
      <c r="G233" s="46" t="s">
        <v>733</v>
      </c>
      <c r="H233" s="77" t="s">
        <v>732</v>
      </c>
      <c r="I233" s="54"/>
      <c r="J233" s="58" t="s">
        <v>44</v>
      </c>
      <c r="K233" s="58" t="s">
        <v>45</v>
      </c>
      <c r="L233" s="54"/>
      <c r="M233" s="55"/>
      <c r="N233" s="56"/>
      <c r="O233" s="56"/>
      <c r="P233" s="56"/>
      <c r="Q233" s="56"/>
      <c r="R233" s="56"/>
      <c r="S233" s="56"/>
      <c r="T233" s="56"/>
      <c r="U233" s="57"/>
      <c r="V233" s="57"/>
      <c r="W233" s="57"/>
      <c r="X233" s="57"/>
      <c r="Y233" s="76" t="s">
        <v>725</v>
      </c>
    </row>
    <row r="234" spans="1:25" s="51" customFormat="1" ht="115.5" customHeight="1">
      <c r="A234" s="75">
        <f t="shared" si="3"/>
        <v>219</v>
      </c>
      <c r="B234" s="39" t="s">
        <v>639</v>
      </c>
      <c r="C234" s="59" t="s">
        <v>640</v>
      </c>
      <c r="D234" s="52" t="s">
        <v>635</v>
      </c>
      <c r="E234" s="78">
        <v>3</v>
      </c>
      <c r="F234" s="53" t="s">
        <v>636</v>
      </c>
      <c r="G234" s="46" t="s">
        <v>733</v>
      </c>
      <c r="H234" s="77" t="s">
        <v>732</v>
      </c>
      <c r="I234" s="54"/>
      <c r="J234" s="58" t="s">
        <v>44</v>
      </c>
      <c r="K234" s="58" t="s">
        <v>45</v>
      </c>
      <c r="L234" s="54"/>
      <c r="M234" s="55"/>
      <c r="N234" s="56"/>
      <c r="O234" s="56"/>
      <c r="P234" s="56"/>
      <c r="Q234" s="56"/>
      <c r="R234" s="56"/>
      <c r="S234" s="56"/>
      <c r="T234" s="56"/>
      <c r="U234" s="57"/>
      <c r="V234" s="57"/>
      <c r="W234" s="57"/>
      <c r="X234" s="57"/>
      <c r="Y234" s="76" t="s">
        <v>725</v>
      </c>
    </row>
    <row r="235" spans="1:25" s="51" customFormat="1" ht="115.5" customHeight="1">
      <c r="A235" s="75">
        <f t="shared" si="3"/>
        <v>220</v>
      </c>
      <c r="B235" s="39" t="s">
        <v>641</v>
      </c>
      <c r="C235" s="59" t="s">
        <v>642</v>
      </c>
      <c r="D235" s="52" t="s">
        <v>635</v>
      </c>
      <c r="E235" s="78">
        <v>3</v>
      </c>
      <c r="F235" s="53" t="s">
        <v>636</v>
      </c>
      <c r="G235" s="46" t="s">
        <v>733</v>
      </c>
      <c r="H235" s="77" t="s">
        <v>732</v>
      </c>
      <c r="I235" s="54"/>
      <c r="J235" s="58" t="s">
        <v>44</v>
      </c>
      <c r="K235" s="58" t="s">
        <v>45</v>
      </c>
      <c r="L235" s="54"/>
      <c r="M235" s="55"/>
      <c r="N235" s="56"/>
      <c r="O235" s="56"/>
      <c r="P235" s="56"/>
      <c r="Q235" s="56"/>
      <c r="R235" s="56"/>
      <c r="S235" s="56"/>
      <c r="T235" s="56"/>
      <c r="U235" s="57"/>
      <c r="V235" s="57"/>
      <c r="W235" s="57"/>
      <c r="X235" s="57"/>
      <c r="Y235" s="76" t="s">
        <v>725</v>
      </c>
    </row>
    <row r="236" spans="1:25" s="51" customFormat="1" ht="115.5" customHeight="1">
      <c r="A236" s="75">
        <f t="shared" si="3"/>
        <v>221</v>
      </c>
      <c r="B236" s="39" t="s">
        <v>643</v>
      </c>
      <c r="C236" s="59" t="s">
        <v>644</v>
      </c>
      <c r="D236" s="52" t="s">
        <v>635</v>
      </c>
      <c r="E236" s="78">
        <v>3</v>
      </c>
      <c r="F236" s="53" t="s">
        <v>645</v>
      </c>
      <c r="G236" s="46" t="s">
        <v>733</v>
      </c>
      <c r="H236" s="77" t="s">
        <v>732</v>
      </c>
      <c r="I236" s="54"/>
      <c r="J236" s="58" t="s">
        <v>44</v>
      </c>
      <c r="K236" s="58" t="s">
        <v>45</v>
      </c>
      <c r="L236" s="54"/>
      <c r="M236" s="55"/>
      <c r="N236" s="56"/>
      <c r="O236" s="56"/>
      <c r="P236" s="56"/>
      <c r="Q236" s="56"/>
      <c r="R236" s="56"/>
      <c r="S236" s="56"/>
      <c r="T236" s="56"/>
      <c r="U236" s="57"/>
      <c r="V236" s="57"/>
      <c r="W236" s="57"/>
      <c r="X236" s="57"/>
      <c r="Y236" s="76" t="s">
        <v>725</v>
      </c>
    </row>
    <row r="237" spans="1:25" s="51" customFormat="1" ht="115.5" customHeight="1">
      <c r="A237" s="75">
        <f t="shared" si="3"/>
        <v>222</v>
      </c>
      <c r="B237" s="39" t="s">
        <v>646</v>
      </c>
      <c r="C237" s="59" t="s">
        <v>647</v>
      </c>
      <c r="D237" s="52" t="s">
        <v>635</v>
      </c>
      <c r="E237" s="78">
        <v>2</v>
      </c>
      <c r="F237" s="53" t="s">
        <v>645</v>
      </c>
      <c r="G237" s="46" t="s">
        <v>733</v>
      </c>
      <c r="H237" s="77" t="s">
        <v>732</v>
      </c>
      <c r="I237" s="54"/>
      <c r="J237" s="58" t="s">
        <v>44</v>
      </c>
      <c r="K237" s="58" t="s">
        <v>45</v>
      </c>
      <c r="L237" s="54"/>
      <c r="M237" s="55"/>
      <c r="N237" s="56"/>
      <c r="O237" s="56"/>
      <c r="P237" s="56"/>
      <c r="Q237" s="56"/>
      <c r="R237" s="56"/>
      <c r="S237" s="56"/>
      <c r="T237" s="56"/>
      <c r="U237" s="57"/>
      <c r="V237" s="57"/>
      <c r="W237" s="57"/>
      <c r="X237" s="57"/>
      <c r="Y237" s="76" t="s">
        <v>725</v>
      </c>
    </row>
    <row r="238" spans="1:25" s="51" customFormat="1" ht="115.5" customHeight="1">
      <c r="A238" s="75">
        <f t="shared" si="3"/>
        <v>223</v>
      </c>
      <c r="B238" s="39" t="s">
        <v>648</v>
      </c>
      <c r="C238" s="59" t="s">
        <v>649</v>
      </c>
      <c r="D238" s="52" t="s">
        <v>635</v>
      </c>
      <c r="E238" s="78">
        <v>3</v>
      </c>
      <c r="F238" s="53" t="s">
        <v>645</v>
      </c>
      <c r="G238" s="46" t="s">
        <v>733</v>
      </c>
      <c r="H238" s="77" t="s">
        <v>732</v>
      </c>
      <c r="I238" s="54"/>
      <c r="J238" s="58" t="s">
        <v>44</v>
      </c>
      <c r="K238" s="58" t="s">
        <v>45</v>
      </c>
      <c r="L238" s="54"/>
      <c r="M238" s="55"/>
      <c r="N238" s="56"/>
      <c r="O238" s="56"/>
      <c r="P238" s="56"/>
      <c r="Q238" s="56"/>
      <c r="R238" s="56"/>
      <c r="S238" s="56"/>
      <c r="T238" s="56"/>
      <c r="U238" s="57"/>
      <c r="V238" s="57"/>
      <c r="W238" s="57"/>
      <c r="X238" s="57"/>
      <c r="Y238" s="76" t="s">
        <v>725</v>
      </c>
    </row>
    <row r="239" spans="1:25" s="51" customFormat="1" ht="115.5" customHeight="1">
      <c r="A239" s="75">
        <f t="shared" si="3"/>
        <v>224</v>
      </c>
      <c r="B239" s="39" t="s">
        <v>650</v>
      </c>
      <c r="C239" s="59" t="s">
        <v>651</v>
      </c>
      <c r="D239" s="52" t="s">
        <v>51</v>
      </c>
      <c r="E239" s="78">
        <v>1</v>
      </c>
      <c r="F239" s="53" t="s">
        <v>652</v>
      </c>
      <c r="G239" s="46" t="s">
        <v>733</v>
      </c>
      <c r="H239" s="77" t="s">
        <v>732</v>
      </c>
      <c r="I239" s="54"/>
      <c r="J239" s="58" t="s">
        <v>44</v>
      </c>
      <c r="K239" s="58" t="s">
        <v>45</v>
      </c>
      <c r="L239" s="54"/>
      <c r="M239" s="55"/>
      <c r="N239" s="56"/>
      <c r="O239" s="56"/>
      <c r="P239" s="56"/>
      <c r="Q239" s="56"/>
      <c r="R239" s="56"/>
      <c r="S239" s="56"/>
      <c r="T239" s="56"/>
      <c r="U239" s="57"/>
      <c r="V239" s="57"/>
      <c r="W239" s="57"/>
      <c r="X239" s="57"/>
      <c r="Y239" s="76" t="s">
        <v>725</v>
      </c>
    </row>
    <row r="240" spans="1:25" s="51" customFormat="1" ht="115.5" customHeight="1">
      <c r="A240" s="75">
        <f t="shared" si="3"/>
        <v>225</v>
      </c>
      <c r="B240" s="39" t="s">
        <v>653</v>
      </c>
      <c r="C240" s="59" t="s">
        <v>654</v>
      </c>
      <c r="D240" s="52" t="s">
        <v>51</v>
      </c>
      <c r="E240" s="78">
        <v>1</v>
      </c>
      <c r="F240" s="53" t="s">
        <v>655</v>
      </c>
      <c r="G240" s="46" t="s">
        <v>733</v>
      </c>
      <c r="H240" s="77" t="s">
        <v>732</v>
      </c>
      <c r="I240" s="54"/>
      <c r="J240" s="58" t="s">
        <v>44</v>
      </c>
      <c r="K240" s="58" t="s">
        <v>45</v>
      </c>
      <c r="L240" s="54"/>
      <c r="M240" s="55"/>
      <c r="N240" s="56"/>
      <c r="O240" s="56"/>
      <c r="P240" s="56"/>
      <c r="Q240" s="56"/>
      <c r="R240" s="56"/>
      <c r="S240" s="56"/>
      <c r="T240" s="56"/>
      <c r="U240" s="57"/>
      <c r="V240" s="57"/>
      <c r="W240" s="57"/>
      <c r="X240" s="57"/>
      <c r="Y240" s="76" t="s">
        <v>725</v>
      </c>
    </row>
    <row r="241" spans="1:25" s="51" customFormat="1" ht="115.5" customHeight="1">
      <c r="A241" s="75">
        <f t="shared" si="3"/>
        <v>226</v>
      </c>
      <c r="B241" s="39" t="s">
        <v>120</v>
      </c>
      <c r="C241" s="59" t="s">
        <v>656</v>
      </c>
      <c r="D241" s="52" t="s">
        <v>51</v>
      </c>
      <c r="E241" s="78">
        <v>1</v>
      </c>
      <c r="F241" s="53" t="s">
        <v>652</v>
      </c>
      <c r="G241" s="46" t="s">
        <v>733</v>
      </c>
      <c r="H241" s="77" t="s">
        <v>732</v>
      </c>
      <c r="I241" s="54"/>
      <c r="J241" s="58" t="s">
        <v>44</v>
      </c>
      <c r="K241" s="58" t="s">
        <v>45</v>
      </c>
      <c r="L241" s="54"/>
      <c r="M241" s="55"/>
      <c r="N241" s="56"/>
      <c r="O241" s="56"/>
      <c r="P241" s="56"/>
      <c r="Q241" s="56"/>
      <c r="R241" s="56"/>
      <c r="S241" s="56"/>
      <c r="T241" s="56"/>
      <c r="U241" s="57"/>
      <c r="V241" s="57"/>
      <c r="W241" s="57"/>
      <c r="X241" s="57"/>
      <c r="Y241" s="76" t="s">
        <v>725</v>
      </c>
    </row>
    <row r="242" spans="1:25" s="51" customFormat="1" ht="115.5" customHeight="1">
      <c r="A242" s="75">
        <f t="shared" si="3"/>
        <v>227</v>
      </c>
      <c r="B242" s="39" t="s">
        <v>657</v>
      </c>
      <c r="C242" s="59" t="s">
        <v>658</v>
      </c>
      <c r="D242" s="52" t="s">
        <v>659</v>
      </c>
      <c r="E242" s="78">
        <v>3</v>
      </c>
      <c r="F242" s="53" t="s">
        <v>660</v>
      </c>
      <c r="G242" s="46" t="s">
        <v>733</v>
      </c>
      <c r="H242" s="77" t="s">
        <v>732</v>
      </c>
      <c r="I242" s="54"/>
      <c r="J242" s="58" t="s">
        <v>44</v>
      </c>
      <c r="K242" s="58" t="s">
        <v>45</v>
      </c>
      <c r="L242" s="54"/>
      <c r="M242" s="55"/>
      <c r="N242" s="56"/>
      <c r="O242" s="56"/>
      <c r="P242" s="56"/>
      <c r="Q242" s="56"/>
      <c r="R242" s="56"/>
      <c r="S242" s="56"/>
      <c r="T242" s="56"/>
      <c r="U242" s="57"/>
      <c r="V242" s="57"/>
      <c r="W242" s="57"/>
      <c r="X242" s="57"/>
      <c r="Y242" s="76" t="s">
        <v>725</v>
      </c>
    </row>
    <row r="243" spans="1:25" s="51" customFormat="1" ht="115.5" customHeight="1">
      <c r="A243" s="75">
        <f t="shared" si="3"/>
        <v>228</v>
      </c>
      <c r="B243" s="39" t="s">
        <v>661</v>
      </c>
      <c r="C243" s="59" t="s">
        <v>662</v>
      </c>
      <c r="D243" s="52" t="s">
        <v>663</v>
      </c>
      <c r="E243" s="78">
        <v>1</v>
      </c>
      <c r="F243" s="53" t="s">
        <v>664</v>
      </c>
      <c r="G243" s="46" t="s">
        <v>733</v>
      </c>
      <c r="H243" s="77" t="s">
        <v>732</v>
      </c>
      <c r="I243" s="54"/>
      <c r="J243" s="58" t="s">
        <v>44</v>
      </c>
      <c r="K243" s="58" t="s">
        <v>45</v>
      </c>
      <c r="L243" s="54"/>
      <c r="M243" s="55"/>
      <c r="N243" s="56"/>
      <c r="O243" s="56"/>
      <c r="P243" s="56"/>
      <c r="Q243" s="56"/>
      <c r="R243" s="56"/>
      <c r="S243" s="56"/>
      <c r="T243" s="56"/>
      <c r="U243" s="57"/>
      <c r="V243" s="57"/>
      <c r="W243" s="57"/>
      <c r="X243" s="57"/>
      <c r="Y243" s="76" t="s">
        <v>725</v>
      </c>
    </row>
    <row r="244" spans="1:25" s="51" customFormat="1" ht="115.5" customHeight="1">
      <c r="A244" s="75">
        <f t="shared" si="3"/>
        <v>229</v>
      </c>
      <c r="B244" s="39" t="s">
        <v>665</v>
      </c>
      <c r="C244" s="59" t="s">
        <v>666</v>
      </c>
      <c r="D244" s="52" t="s">
        <v>667</v>
      </c>
      <c r="E244" s="78">
        <v>1</v>
      </c>
      <c r="F244" s="53" t="s">
        <v>668</v>
      </c>
      <c r="G244" s="46" t="s">
        <v>733</v>
      </c>
      <c r="H244" s="77" t="s">
        <v>732</v>
      </c>
      <c r="I244" s="54"/>
      <c r="J244" s="58" t="s">
        <v>44</v>
      </c>
      <c r="K244" s="58" t="s">
        <v>45</v>
      </c>
      <c r="L244" s="54"/>
      <c r="M244" s="55"/>
      <c r="N244" s="56"/>
      <c r="O244" s="56"/>
      <c r="P244" s="56"/>
      <c r="Q244" s="56"/>
      <c r="R244" s="56"/>
      <c r="S244" s="56"/>
      <c r="T244" s="56"/>
      <c r="U244" s="57"/>
      <c r="V244" s="57"/>
      <c r="W244" s="57"/>
      <c r="X244" s="57"/>
      <c r="Y244" s="76" t="s">
        <v>725</v>
      </c>
    </row>
    <row r="245" spans="1:25" s="51" customFormat="1" ht="115.5" customHeight="1">
      <c r="A245" s="75">
        <f t="shared" si="3"/>
        <v>230</v>
      </c>
      <c r="B245" s="39" t="s">
        <v>669</v>
      </c>
      <c r="C245" s="59" t="s">
        <v>670</v>
      </c>
      <c r="D245" s="52" t="s">
        <v>51</v>
      </c>
      <c r="E245" s="78">
        <v>1</v>
      </c>
      <c r="F245" s="53" t="s">
        <v>671</v>
      </c>
      <c r="G245" s="46" t="s">
        <v>733</v>
      </c>
      <c r="H245" s="77" t="s">
        <v>732</v>
      </c>
      <c r="I245" s="54"/>
      <c r="J245" s="58" t="s">
        <v>44</v>
      </c>
      <c r="K245" s="58" t="s">
        <v>45</v>
      </c>
      <c r="L245" s="54"/>
      <c r="M245" s="55"/>
      <c r="N245" s="56"/>
      <c r="O245" s="56"/>
      <c r="P245" s="56"/>
      <c r="Q245" s="56"/>
      <c r="R245" s="56"/>
      <c r="S245" s="56"/>
      <c r="T245" s="56"/>
      <c r="U245" s="57"/>
      <c r="V245" s="57"/>
      <c r="W245" s="57"/>
      <c r="X245" s="57"/>
      <c r="Y245" s="76" t="s">
        <v>725</v>
      </c>
    </row>
    <row r="246" spans="1:25" s="51" customFormat="1" ht="115.5" customHeight="1">
      <c r="A246" s="75">
        <f t="shared" si="3"/>
        <v>231</v>
      </c>
      <c r="B246" s="39" t="s">
        <v>672</v>
      </c>
      <c r="C246" s="59" t="s">
        <v>673</v>
      </c>
      <c r="D246" s="52" t="s">
        <v>674</v>
      </c>
      <c r="E246" s="78">
        <v>1</v>
      </c>
      <c r="F246" s="53" t="s">
        <v>675</v>
      </c>
      <c r="G246" s="46" t="s">
        <v>733</v>
      </c>
      <c r="H246" s="77" t="s">
        <v>732</v>
      </c>
      <c r="I246" s="54"/>
      <c r="J246" s="58" t="s">
        <v>44</v>
      </c>
      <c r="K246" s="58" t="s">
        <v>45</v>
      </c>
      <c r="L246" s="54"/>
      <c r="M246" s="55"/>
      <c r="N246" s="56"/>
      <c r="O246" s="56"/>
      <c r="P246" s="56"/>
      <c r="Q246" s="56"/>
      <c r="R246" s="56"/>
      <c r="S246" s="56"/>
      <c r="T246" s="56"/>
      <c r="U246" s="57"/>
      <c r="V246" s="57"/>
      <c r="W246" s="57"/>
      <c r="X246" s="57"/>
      <c r="Y246" s="76" t="s">
        <v>725</v>
      </c>
    </row>
    <row r="247" spans="1:25" s="51" customFormat="1" ht="115.5" customHeight="1">
      <c r="A247" s="75">
        <f t="shared" si="3"/>
        <v>232</v>
      </c>
      <c r="B247" s="39" t="s">
        <v>676</v>
      </c>
      <c r="C247" s="59" t="s">
        <v>677</v>
      </c>
      <c r="D247" s="52" t="s">
        <v>678</v>
      </c>
      <c r="E247" s="78">
        <v>1</v>
      </c>
      <c r="F247" s="53" t="s">
        <v>679</v>
      </c>
      <c r="G247" s="46" t="s">
        <v>733</v>
      </c>
      <c r="H247" s="77" t="s">
        <v>732</v>
      </c>
      <c r="I247" s="54"/>
      <c r="J247" s="58" t="s">
        <v>44</v>
      </c>
      <c r="K247" s="58" t="s">
        <v>45</v>
      </c>
      <c r="L247" s="54"/>
      <c r="M247" s="55"/>
      <c r="N247" s="56"/>
      <c r="O247" s="56"/>
      <c r="P247" s="56"/>
      <c r="Q247" s="56"/>
      <c r="R247" s="56"/>
      <c r="S247" s="56"/>
      <c r="T247" s="56"/>
      <c r="U247" s="57"/>
      <c r="V247" s="57"/>
      <c r="W247" s="57">
        <f t="shared" ref="W247:W256" si="4">+U247+V247</f>
        <v>0</v>
      </c>
      <c r="X247" s="57" t="e">
        <f t="shared" ref="X247:X256" si="5">+W247*G247</f>
        <v>#VALUE!</v>
      </c>
      <c r="Y247" s="76" t="s">
        <v>725</v>
      </c>
    </row>
    <row r="248" spans="1:25" s="51" customFormat="1" ht="115.5" customHeight="1">
      <c r="A248" s="75">
        <f t="shared" si="3"/>
        <v>233</v>
      </c>
      <c r="B248" s="39" t="s">
        <v>680</v>
      </c>
      <c r="C248" s="59" t="s">
        <v>681</v>
      </c>
      <c r="D248" s="52" t="s">
        <v>682</v>
      </c>
      <c r="E248" s="78">
        <v>1</v>
      </c>
      <c r="F248" s="53" t="s">
        <v>683</v>
      </c>
      <c r="G248" s="46" t="s">
        <v>733</v>
      </c>
      <c r="H248" s="77" t="s">
        <v>732</v>
      </c>
      <c r="I248" s="54"/>
      <c r="J248" s="58" t="s">
        <v>44</v>
      </c>
      <c r="K248" s="58" t="s">
        <v>45</v>
      </c>
      <c r="L248" s="54"/>
      <c r="M248" s="55"/>
      <c r="N248" s="56"/>
      <c r="O248" s="56"/>
      <c r="P248" s="56"/>
      <c r="Q248" s="56"/>
      <c r="R248" s="56"/>
      <c r="S248" s="56"/>
      <c r="T248" s="56"/>
      <c r="U248" s="57"/>
      <c r="V248" s="57"/>
      <c r="W248" s="57">
        <f t="shared" si="4"/>
        <v>0</v>
      </c>
      <c r="X248" s="57" t="e">
        <f t="shared" si="5"/>
        <v>#VALUE!</v>
      </c>
      <c r="Y248" s="76" t="s">
        <v>725</v>
      </c>
    </row>
    <row r="249" spans="1:25" s="51" customFormat="1" ht="115.5" customHeight="1">
      <c r="A249" s="75">
        <f t="shared" si="3"/>
        <v>234</v>
      </c>
      <c r="B249" s="39" t="s">
        <v>684</v>
      </c>
      <c r="C249" s="59" t="s">
        <v>685</v>
      </c>
      <c r="D249" s="52" t="s">
        <v>686</v>
      </c>
      <c r="E249" s="78">
        <v>1</v>
      </c>
      <c r="F249" s="53" t="s">
        <v>687</v>
      </c>
      <c r="G249" s="46" t="s">
        <v>733</v>
      </c>
      <c r="H249" s="77" t="s">
        <v>732</v>
      </c>
      <c r="I249" s="54"/>
      <c r="J249" s="58" t="s">
        <v>44</v>
      </c>
      <c r="K249" s="58" t="s">
        <v>45</v>
      </c>
      <c r="L249" s="54"/>
      <c r="M249" s="55"/>
      <c r="N249" s="56"/>
      <c r="O249" s="56"/>
      <c r="P249" s="56"/>
      <c r="Q249" s="56"/>
      <c r="R249" s="56"/>
      <c r="S249" s="56"/>
      <c r="T249" s="56"/>
      <c r="U249" s="57"/>
      <c r="V249" s="57"/>
      <c r="W249" s="57">
        <f t="shared" si="4"/>
        <v>0</v>
      </c>
      <c r="X249" s="57" t="e">
        <f t="shared" si="5"/>
        <v>#VALUE!</v>
      </c>
      <c r="Y249" s="76" t="s">
        <v>725</v>
      </c>
    </row>
    <row r="250" spans="1:25" s="51" customFormat="1" ht="115.5" customHeight="1">
      <c r="A250" s="75">
        <f t="shared" si="3"/>
        <v>235</v>
      </c>
      <c r="B250" s="39" t="s">
        <v>688</v>
      </c>
      <c r="C250" s="59" t="s">
        <v>689</v>
      </c>
      <c r="D250" s="52" t="s">
        <v>690</v>
      </c>
      <c r="E250" s="78">
        <v>2</v>
      </c>
      <c r="F250" s="53" t="s">
        <v>691</v>
      </c>
      <c r="G250" s="46" t="s">
        <v>733</v>
      </c>
      <c r="H250" s="77" t="s">
        <v>732</v>
      </c>
      <c r="I250" s="54"/>
      <c r="J250" s="58" t="s">
        <v>44</v>
      </c>
      <c r="K250" s="58" t="s">
        <v>45</v>
      </c>
      <c r="L250" s="54"/>
      <c r="M250" s="55"/>
      <c r="N250" s="56"/>
      <c r="O250" s="56"/>
      <c r="P250" s="56"/>
      <c r="Q250" s="56"/>
      <c r="R250" s="56"/>
      <c r="S250" s="56"/>
      <c r="T250" s="56"/>
      <c r="U250" s="57"/>
      <c r="V250" s="57"/>
      <c r="W250" s="57">
        <f t="shared" si="4"/>
        <v>0</v>
      </c>
      <c r="X250" s="57" t="e">
        <f t="shared" si="5"/>
        <v>#VALUE!</v>
      </c>
      <c r="Y250" s="76" t="s">
        <v>725</v>
      </c>
    </row>
    <row r="251" spans="1:25" s="51" customFormat="1" ht="115.5" customHeight="1">
      <c r="A251" s="75">
        <f t="shared" si="3"/>
        <v>236</v>
      </c>
      <c r="B251" s="39" t="s">
        <v>692</v>
      </c>
      <c r="C251" s="59" t="s">
        <v>693</v>
      </c>
      <c r="D251" s="52" t="s">
        <v>694</v>
      </c>
      <c r="E251" s="78">
        <v>2</v>
      </c>
      <c r="F251" s="53" t="s">
        <v>695</v>
      </c>
      <c r="G251" s="46" t="s">
        <v>733</v>
      </c>
      <c r="H251" s="77" t="s">
        <v>732</v>
      </c>
      <c r="I251" s="54"/>
      <c r="J251" s="58" t="s">
        <v>44</v>
      </c>
      <c r="K251" s="58" t="s">
        <v>45</v>
      </c>
      <c r="L251" s="54"/>
      <c r="M251" s="55"/>
      <c r="N251" s="56"/>
      <c r="O251" s="56"/>
      <c r="P251" s="56"/>
      <c r="Q251" s="56"/>
      <c r="R251" s="56"/>
      <c r="S251" s="56"/>
      <c r="T251" s="56"/>
      <c r="U251" s="57"/>
      <c r="V251" s="57"/>
      <c r="W251" s="57">
        <f t="shared" si="4"/>
        <v>0</v>
      </c>
      <c r="X251" s="57" t="e">
        <f t="shared" si="5"/>
        <v>#VALUE!</v>
      </c>
      <c r="Y251" s="76" t="s">
        <v>725</v>
      </c>
    </row>
    <row r="252" spans="1:25" s="51" customFormat="1" ht="115.5" customHeight="1">
      <c r="A252" s="75">
        <f t="shared" si="3"/>
        <v>237</v>
      </c>
      <c r="B252" s="39" t="s">
        <v>696</v>
      </c>
      <c r="C252" s="59" t="s">
        <v>697</v>
      </c>
      <c r="D252" s="52" t="s">
        <v>698</v>
      </c>
      <c r="E252" s="78">
        <v>1</v>
      </c>
      <c r="F252" s="53" t="s">
        <v>699</v>
      </c>
      <c r="G252" s="46" t="s">
        <v>733</v>
      </c>
      <c r="H252" s="77" t="s">
        <v>732</v>
      </c>
      <c r="I252" s="54"/>
      <c r="J252" s="58" t="s">
        <v>44</v>
      </c>
      <c r="K252" s="58" t="s">
        <v>45</v>
      </c>
      <c r="L252" s="54"/>
      <c r="M252" s="55"/>
      <c r="N252" s="56"/>
      <c r="O252" s="56"/>
      <c r="P252" s="56"/>
      <c r="Q252" s="56"/>
      <c r="R252" s="56"/>
      <c r="S252" s="56"/>
      <c r="T252" s="56"/>
      <c r="U252" s="57"/>
      <c r="V252" s="57"/>
      <c r="W252" s="57">
        <f t="shared" si="4"/>
        <v>0</v>
      </c>
      <c r="X252" s="57" t="e">
        <f t="shared" si="5"/>
        <v>#VALUE!</v>
      </c>
      <c r="Y252" s="76" t="s">
        <v>725</v>
      </c>
    </row>
    <row r="253" spans="1:25" s="51" customFormat="1" ht="115.5" customHeight="1">
      <c r="A253" s="75">
        <f t="shared" si="3"/>
        <v>238</v>
      </c>
      <c r="B253" s="39" t="s">
        <v>700</v>
      </c>
      <c r="C253" s="59" t="s">
        <v>701</v>
      </c>
      <c r="D253" s="52" t="s">
        <v>702</v>
      </c>
      <c r="E253" s="78">
        <v>2</v>
      </c>
      <c r="F253" s="53" t="s">
        <v>703</v>
      </c>
      <c r="G253" s="46" t="s">
        <v>733</v>
      </c>
      <c r="H253" s="77" t="s">
        <v>732</v>
      </c>
      <c r="I253" s="54"/>
      <c r="J253" s="58" t="s">
        <v>44</v>
      </c>
      <c r="K253" s="58" t="s">
        <v>45</v>
      </c>
      <c r="L253" s="54"/>
      <c r="M253" s="55"/>
      <c r="N253" s="56"/>
      <c r="O253" s="56"/>
      <c r="P253" s="56"/>
      <c r="Q253" s="56"/>
      <c r="R253" s="56"/>
      <c r="S253" s="56"/>
      <c r="T253" s="56"/>
      <c r="U253" s="57"/>
      <c r="V253" s="57"/>
      <c r="W253" s="57">
        <f t="shared" si="4"/>
        <v>0</v>
      </c>
      <c r="X253" s="57" t="e">
        <f t="shared" si="5"/>
        <v>#VALUE!</v>
      </c>
      <c r="Y253" s="76" t="s">
        <v>725</v>
      </c>
    </row>
    <row r="254" spans="1:25" s="51" customFormat="1" ht="115.5" customHeight="1">
      <c r="A254" s="75">
        <f t="shared" si="3"/>
        <v>239</v>
      </c>
      <c r="B254" s="39" t="s">
        <v>704</v>
      </c>
      <c r="C254" s="59" t="s">
        <v>705</v>
      </c>
      <c r="D254" s="52" t="s">
        <v>706</v>
      </c>
      <c r="E254" s="78">
        <v>1</v>
      </c>
      <c r="F254" s="53" t="s">
        <v>707</v>
      </c>
      <c r="G254" s="46" t="s">
        <v>733</v>
      </c>
      <c r="H254" s="77" t="s">
        <v>732</v>
      </c>
      <c r="I254" s="54"/>
      <c r="J254" s="58" t="s">
        <v>44</v>
      </c>
      <c r="K254" s="58" t="s">
        <v>45</v>
      </c>
      <c r="L254" s="54"/>
      <c r="M254" s="55"/>
      <c r="N254" s="56"/>
      <c r="O254" s="56"/>
      <c r="P254" s="56"/>
      <c r="Q254" s="56"/>
      <c r="R254" s="56"/>
      <c r="S254" s="56"/>
      <c r="T254" s="56"/>
      <c r="U254" s="57"/>
      <c r="V254" s="57"/>
      <c r="W254" s="57">
        <f t="shared" si="4"/>
        <v>0</v>
      </c>
      <c r="X254" s="57" t="e">
        <f t="shared" si="5"/>
        <v>#VALUE!</v>
      </c>
      <c r="Y254" s="76" t="s">
        <v>725</v>
      </c>
    </row>
    <row r="255" spans="1:25" s="51" customFormat="1" ht="115.5" customHeight="1">
      <c r="A255" s="75">
        <f t="shared" si="3"/>
        <v>240</v>
      </c>
      <c r="B255" s="39" t="s">
        <v>708</v>
      </c>
      <c r="C255" s="59" t="s">
        <v>709</v>
      </c>
      <c r="D255" s="52" t="s">
        <v>51</v>
      </c>
      <c r="E255" s="78">
        <v>1</v>
      </c>
      <c r="F255" s="53" t="s">
        <v>710</v>
      </c>
      <c r="G255" s="46" t="s">
        <v>733</v>
      </c>
      <c r="H255" s="77" t="s">
        <v>732</v>
      </c>
      <c r="I255" s="54"/>
      <c r="J255" s="58" t="s">
        <v>44</v>
      </c>
      <c r="K255" s="58" t="s">
        <v>45</v>
      </c>
      <c r="L255" s="54"/>
      <c r="M255" s="55"/>
      <c r="N255" s="56"/>
      <c r="O255" s="56"/>
      <c r="P255" s="56"/>
      <c r="Q255" s="56"/>
      <c r="R255" s="56"/>
      <c r="S255" s="56"/>
      <c r="T255" s="56"/>
      <c r="U255" s="57"/>
      <c r="V255" s="57"/>
      <c r="W255" s="57">
        <f t="shared" si="4"/>
        <v>0</v>
      </c>
      <c r="X255" s="57" t="e">
        <f t="shared" si="5"/>
        <v>#VALUE!</v>
      </c>
      <c r="Y255" s="76" t="s">
        <v>725</v>
      </c>
    </row>
    <row r="256" spans="1:25" s="51" customFormat="1" ht="115.5" customHeight="1">
      <c r="A256" s="75">
        <f t="shared" si="3"/>
        <v>241</v>
      </c>
      <c r="B256" s="39" t="s">
        <v>711</v>
      </c>
      <c r="C256" s="59" t="s">
        <v>712</v>
      </c>
      <c r="D256" s="52" t="s">
        <v>713</v>
      </c>
      <c r="E256" s="78">
        <v>1</v>
      </c>
      <c r="F256" s="53" t="s">
        <v>714</v>
      </c>
      <c r="G256" s="46" t="s">
        <v>733</v>
      </c>
      <c r="H256" s="77" t="s">
        <v>732</v>
      </c>
      <c r="I256" s="54"/>
      <c r="J256" s="58" t="s">
        <v>44</v>
      </c>
      <c r="K256" s="58" t="s">
        <v>45</v>
      </c>
      <c r="L256" s="54"/>
      <c r="M256" s="55"/>
      <c r="N256" s="56"/>
      <c r="O256" s="56"/>
      <c r="P256" s="56"/>
      <c r="Q256" s="56"/>
      <c r="R256" s="56"/>
      <c r="S256" s="56"/>
      <c r="T256" s="56"/>
      <c r="U256" s="57"/>
      <c r="V256" s="57"/>
      <c r="W256" s="57">
        <f t="shared" si="4"/>
        <v>0</v>
      </c>
      <c r="X256" s="57" t="e">
        <f t="shared" si="5"/>
        <v>#VALUE!</v>
      </c>
      <c r="Y256" s="76" t="s">
        <v>725</v>
      </c>
    </row>
    <row r="257" spans="1:25" s="51" customFormat="1" ht="115.5" customHeight="1">
      <c r="A257" s="75">
        <f t="shared" si="3"/>
        <v>242</v>
      </c>
      <c r="B257" s="40" t="s">
        <v>737</v>
      </c>
      <c r="C257" s="59" t="s">
        <v>736</v>
      </c>
      <c r="D257" s="52" t="s">
        <v>734</v>
      </c>
      <c r="E257" s="78">
        <v>1</v>
      </c>
      <c r="F257" s="53" t="s">
        <v>735</v>
      </c>
      <c r="G257" s="46" t="s">
        <v>733</v>
      </c>
      <c r="H257" s="77" t="s">
        <v>732</v>
      </c>
      <c r="I257" s="54"/>
      <c r="J257" s="58" t="s">
        <v>44</v>
      </c>
      <c r="K257" s="58" t="s">
        <v>45</v>
      </c>
      <c r="L257" s="54"/>
      <c r="M257" s="55"/>
      <c r="N257" s="56"/>
      <c r="O257" s="56"/>
      <c r="P257" s="56"/>
      <c r="Q257" s="56"/>
      <c r="R257" s="56"/>
      <c r="S257" s="56"/>
      <c r="T257" s="56"/>
      <c r="U257" s="57"/>
      <c r="V257" s="57"/>
      <c r="W257" s="57">
        <f t="shared" ref="W257" si="6">+U257+V257</f>
        <v>0</v>
      </c>
      <c r="X257" s="57" t="e">
        <f t="shared" ref="X257" si="7">+W257*G257</f>
        <v>#VALUE!</v>
      </c>
      <c r="Y257" s="76" t="s">
        <v>725</v>
      </c>
    </row>
    <row r="258" spans="1:25" s="51" customFormat="1" ht="115.5" customHeight="1" thickBot="1">
      <c r="A258" s="75">
        <f t="shared" si="3"/>
        <v>243</v>
      </c>
      <c r="B258" s="40" t="s">
        <v>715</v>
      </c>
      <c r="C258" s="59" t="s">
        <v>731</v>
      </c>
      <c r="D258" s="52" t="s">
        <v>716</v>
      </c>
      <c r="E258" s="78">
        <v>1</v>
      </c>
      <c r="F258" s="53" t="s">
        <v>717</v>
      </c>
      <c r="G258" s="46" t="s">
        <v>733</v>
      </c>
      <c r="H258" s="77" t="s">
        <v>732</v>
      </c>
      <c r="I258" s="54"/>
      <c r="J258" s="58" t="s">
        <v>44</v>
      </c>
      <c r="K258" s="58" t="s">
        <v>45</v>
      </c>
      <c r="L258" s="54"/>
      <c r="M258" s="55"/>
      <c r="N258" s="56"/>
      <c r="O258" s="56"/>
      <c r="P258" s="56"/>
      <c r="Q258" s="56"/>
      <c r="R258" s="56"/>
      <c r="S258" s="56"/>
      <c r="T258" s="56"/>
      <c r="U258" s="57"/>
      <c r="V258" s="57"/>
      <c r="W258" s="57">
        <f t="shared" ref="W258" si="8">+U258+V258</f>
        <v>0</v>
      </c>
      <c r="X258" s="57" t="e">
        <f t="shared" ref="X258" si="9">+W258*G258</f>
        <v>#VALUE!</v>
      </c>
      <c r="Y258" s="76" t="s">
        <v>725</v>
      </c>
    </row>
    <row r="259" spans="1:25" ht="15.75" thickBot="1">
      <c r="A259" s="19"/>
      <c r="B259" s="61"/>
      <c r="C259" s="20"/>
      <c r="D259" s="43"/>
      <c r="E259" s="20"/>
      <c r="F259" s="35"/>
      <c r="G259" s="20"/>
      <c r="H259" s="20"/>
      <c r="I259" s="20"/>
      <c r="J259" s="20"/>
      <c r="K259" s="20"/>
      <c r="L259" s="20"/>
      <c r="M259" s="20"/>
      <c r="N259" s="20"/>
      <c r="O259" s="20"/>
      <c r="P259" s="20"/>
      <c r="Q259" s="20"/>
      <c r="R259" s="20"/>
      <c r="S259" s="20"/>
      <c r="T259" s="23" t="s">
        <v>718</v>
      </c>
      <c r="U259" s="20"/>
      <c r="V259" s="20"/>
      <c r="W259" s="20"/>
      <c r="X259" s="22" t="e">
        <f>SUM(X16:X258)</f>
        <v>#VALUE!</v>
      </c>
      <c r="Y259" s="21"/>
    </row>
    <row r="260" spans="1:25" ht="15.75" thickBot="1"/>
    <row r="261" spans="1:25" ht="42.75" customHeight="1" thickBot="1">
      <c r="B261" s="79" t="s">
        <v>719</v>
      </c>
      <c r="C261" s="80"/>
      <c r="D261" s="81"/>
      <c r="E261" s="82" t="s">
        <v>726</v>
      </c>
      <c r="F261" s="96"/>
      <c r="G261" s="96"/>
      <c r="H261" s="96"/>
      <c r="I261" s="96"/>
      <c r="J261" s="96"/>
      <c r="K261" s="96"/>
      <c r="L261" s="96"/>
      <c r="M261" s="97"/>
    </row>
    <row r="262" spans="1:25" ht="15.75" thickBot="1">
      <c r="B262" s="7"/>
      <c r="C262" s="8"/>
      <c r="D262" s="36"/>
      <c r="E262" s="25"/>
      <c r="F262" s="37"/>
      <c r="G262" s="10"/>
      <c r="H262" s="10"/>
      <c r="I262" s="10"/>
      <c r="J262" s="10"/>
      <c r="K262" s="10"/>
      <c r="L262" s="10"/>
      <c r="M262" s="26"/>
    </row>
    <row r="263" spans="1:25" ht="34.5" customHeight="1" thickBot="1">
      <c r="B263" s="79" t="s">
        <v>720</v>
      </c>
      <c r="C263" s="80"/>
      <c r="D263" s="81"/>
      <c r="E263" s="82" t="s">
        <v>729</v>
      </c>
      <c r="F263" s="86"/>
      <c r="G263" s="86"/>
      <c r="H263" s="86"/>
      <c r="I263" s="86"/>
      <c r="J263" s="86"/>
      <c r="K263" s="86"/>
      <c r="L263" s="86"/>
      <c r="M263" s="87"/>
    </row>
    <row r="264" spans="1:25">
      <c r="B264" s="7"/>
      <c r="C264" s="8"/>
      <c r="D264" s="36"/>
      <c r="E264" s="25"/>
      <c r="F264" s="37"/>
      <c r="G264" s="10"/>
      <c r="H264" s="10"/>
      <c r="I264" s="10"/>
      <c r="J264" s="10"/>
      <c r="K264" s="10"/>
      <c r="L264" s="10"/>
      <c r="M264" s="26"/>
    </row>
    <row r="265" spans="1:25" ht="0.75" customHeight="1" thickBot="1">
      <c r="B265" s="7"/>
      <c r="C265" s="8"/>
      <c r="D265" s="36"/>
      <c r="E265" s="25"/>
      <c r="F265" s="37"/>
      <c r="G265" s="10"/>
      <c r="H265" s="10"/>
      <c r="I265" s="10"/>
      <c r="J265" s="10"/>
      <c r="K265" s="10"/>
      <c r="L265" s="10"/>
      <c r="M265" s="26"/>
    </row>
    <row r="266" spans="1:25" ht="33" customHeight="1" thickBot="1">
      <c r="B266" s="79" t="s">
        <v>721</v>
      </c>
      <c r="C266" s="80"/>
      <c r="D266" s="81"/>
      <c r="E266" s="82" t="s">
        <v>727</v>
      </c>
      <c r="F266" s="83"/>
      <c r="G266" s="83"/>
      <c r="H266" s="83"/>
      <c r="I266" s="83"/>
      <c r="J266" s="83"/>
      <c r="K266" s="83"/>
      <c r="L266" s="83"/>
      <c r="M266" s="84"/>
    </row>
    <row r="267" spans="1:25" ht="15.75" thickBot="1">
      <c r="B267" s="62"/>
      <c r="C267" s="27"/>
      <c r="D267" s="44"/>
      <c r="E267" s="27"/>
      <c r="F267" s="38"/>
      <c r="G267" s="27"/>
      <c r="H267" s="27"/>
      <c r="I267" s="27"/>
      <c r="J267" s="27"/>
      <c r="K267" s="27"/>
      <c r="L267" s="27"/>
      <c r="M267" s="28"/>
    </row>
    <row r="268" spans="1:25" ht="34.5" customHeight="1" thickBot="1">
      <c r="B268" s="79" t="s">
        <v>722</v>
      </c>
      <c r="C268" s="80"/>
      <c r="D268" s="81"/>
      <c r="E268" s="85">
        <v>46164</v>
      </c>
      <c r="F268" s="86"/>
      <c r="G268" s="86"/>
      <c r="H268" s="86"/>
      <c r="I268" s="86"/>
      <c r="J268" s="86"/>
      <c r="K268" s="86"/>
      <c r="L268" s="86"/>
      <c r="M268" s="87"/>
    </row>
    <row r="269" spans="1:25" ht="15.75" thickBot="1">
      <c r="B269" s="7"/>
      <c r="C269" s="8"/>
      <c r="D269" s="36"/>
      <c r="E269" s="25"/>
      <c r="F269" s="37"/>
      <c r="G269" s="10"/>
      <c r="H269" s="10"/>
      <c r="I269" s="10"/>
      <c r="J269" s="10"/>
      <c r="K269" s="10"/>
      <c r="L269" s="10"/>
      <c r="M269" s="26"/>
    </row>
    <row r="270" spans="1:25" ht="37.5" customHeight="1" thickBot="1">
      <c r="B270" s="79" t="s">
        <v>723</v>
      </c>
      <c r="C270" s="80"/>
      <c r="D270" s="81"/>
      <c r="E270" s="82" t="s">
        <v>728</v>
      </c>
      <c r="F270" s="83"/>
      <c r="G270" s="83"/>
      <c r="H270" s="83"/>
      <c r="I270" s="83"/>
      <c r="J270" s="83"/>
      <c r="K270" s="83"/>
      <c r="L270" s="83"/>
      <c r="M270" s="84"/>
    </row>
    <row r="273" spans="2:4" ht="16.5" customHeight="1">
      <c r="B273" s="102" t="s">
        <v>724</v>
      </c>
      <c r="C273" s="102"/>
      <c r="D273" s="102"/>
    </row>
  </sheetData>
  <mergeCells count="28">
    <mergeCell ref="D3:X4"/>
    <mergeCell ref="B273:D273"/>
    <mergeCell ref="A6:Y6"/>
    <mergeCell ref="A8:C8"/>
    <mergeCell ref="O8:Q8"/>
    <mergeCell ref="R8:U8"/>
    <mergeCell ref="V8:X8"/>
    <mergeCell ref="A1:C4"/>
    <mergeCell ref="D1:X2"/>
    <mergeCell ref="A10:C10"/>
    <mergeCell ref="D10:Y10"/>
    <mergeCell ref="A12:Y12"/>
    <mergeCell ref="D8:G8"/>
    <mergeCell ref="I8:J8"/>
    <mergeCell ref="K8:L8"/>
    <mergeCell ref="B261:D261"/>
    <mergeCell ref="B263:D263"/>
    <mergeCell ref="M14:Y14"/>
    <mergeCell ref="I14:L14"/>
    <mergeCell ref="A14:G14"/>
    <mergeCell ref="B268:D268"/>
    <mergeCell ref="E261:M261"/>
    <mergeCell ref="E263:M263"/>
    <mergeCell ref="B270:D270"/>
    <mergeCell ref="B266:D266"/>
    <mergeCell ref="E266:M266"/>
    <mergeCell ref="E268:M268"/>
    <mergeCell ref="E270:M270"/>
  </mergeCells>
  <pageMargins left="0.39370078740157483" right="0.39370078740157483" top="0.39370078740157483" bottom="0.39370078740157483" header="0" footer="0"/>
  <pageSetup scale="2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63afcc8-72c7-428d-9cc4-46883aa65b27" xsi:nil="true"/>
    <lcf76f155ced4ddcb4097134ff3c332f xmlns="a6e8cfdd-7c75-4b22-96f1-76866587e85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629CB234F97EEE4BAE7FCA0CD75881D8" ma:contentTypeVersion="13" ma:contentTypeDescription="Crear nuevo documento." ma:contentTypeScope="" ma:versionID="1d2693ff4b52cf94b881f3419b6659fd">
  <xsd:schema xmlns:xsd="http://www.w3.org/2001/XMLSchema" xmlns:xs="http://www.w3.org/2001/XMLSchema" xmlns:p="http://schemas.microsoft.com/office/2006/metadata/properties" xmlns:ns2="a6e8cfdd-7c75-4b22-96f1-76866587e85f" xmlns:ns3="a63afcc8-72c7-428d-9cc4-46883aa65b27" targetNamespace="http://schemas.microsoft.com/office/2006/metadata/properties" ma:root="true" ma:fieldsID="097244eb2b902edcbfae6f67ad939178" ns2:_="" ns3:_="">
    <xsd:import namespace="a6e8cfdd-7c75-4b22-96f1-76866587e85f"/>
    <xsd:import namespace="a63afcc8-72c7-428d-9cc4-46883aa65b2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e8cfdd-7c75-4b22-96f1-76866587e8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2fb22fb0-5cda-4516-9adf-588d33ade7e1"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3afcc8-72c7-428d-9cc4-46883aa65b2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dc6809e-2214-47b9-98dd-164a96adbaa0}" ma:internalName="TaxCatchAll" ma:showField="CatchAllData" ma:web="a63afcc8-72c7-428d-9cc4-46883aa65b2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23AF05-B72E-4293-BE2F-F8A43F02B108}">
  <ds:schemaRefs>
    <ds:schemaRef ds:uri="http://purl.org/dc/dcmitype/"/>
    <ds:schemaRef ds:uri="http://purl.org/dc/terms/"/>
    <ds:schemaRef ds:uri="http://schemas.microsoft.com/office/2006/metadata/properties"/>
    <ds:schemaRef ds:uri="http://purl.org/dc/elements/1.1/"/>
    <ds:schemaRef ds:uri="http://schemas.microsoft.com/office/infopath/2007/PartnerControls"/>
    <ds:schemaRef ds:uri="a6e8cfdd-7c75-4b22-96f1-76866587e85f"/>
    <ds:schemaRef ds:uri="http://schemas.microsoft.com/office/2006/documentManagement/types"/>
    <ds:schemaRef ds:uri="http://www.w3.org/XML/1998/namespace"/>
    <ds:schemaRef ds:uri="http://schemas.openxmlformats.org/package/2006/metadata/core-properties"/>
    <ds:schemaRef ds:uri="a63afcc8-72c7-428d-9cc4-46883aa65b27"/>
  </ds:schemaRefs>
</ds:datastoreItem>
</file>

<file path=customXml/itemProps2.xml><?xml version="1.0" encoding="utf-8"?>
<ds:datastoreItem xmlns:ds="http://schemas.openxmlformats.org/officeDocument/2006/customXml" ds:itemID="{84476C7F-DF68-40D7-AA55-17D9E45EE9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e8cfdd-7c75-4b22-96f1-76866587e85f"/>
    <ds:schemaRef ds:uri="a63afcc8-72c7-428d-9cc4-46883aa65b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47AF60-FF05-465E-A805-1F315E24A0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ANEXO T. ODONTOLOGIA</vt:lpstr>
      <vt:lpstr>'FORMATO ANEXO T. ODONTOLOGIA'!Área_de_impresión</vt:lpstr>
    </vt:vector>
  </TitlesOfParts>
  <Manager/>
  <Company>RevolucionUnattended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Carolo</dc:creator>
  <cp:keywords/>
  <dc:description/>
  <cp:lastModifiedBy>mantenimientovehicul</cp:lastModifiedBy>
  <cp:revision/>
  <dcterms:created xsi:type="dcterms:W3CDTF">2014-09-13T23:34:36Z</dcterms:created>
  <dcterms:modified xsi:type="dcterms:W3CDTF">2026-09-15T16:13:07Z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0x010100629CB234F97EEE4BAE7FCA0CD75881D8</vt:lpwstr>
  </property>
  <property fmtid="{D5CDD505-2E9C-101B-9397-08002B2CF9AE}" pid="3" name="MediaServiceImageTags">
    <vt:lpwstr/>
  </property>
</Properties>
</file>