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gabrielaensunchobetin/Desktop/CARDIQUE/AÑO 2026/EPP/"/>
    </mc:Choice>
  </mc:AlternateContent>
  <xr:revisionPtr revIDLastSave="0" documentId="13_ncr:1_{81B9D273-80BF-9845-947F-F4FCDA826C37}" xr6:coauthVersionLast="47" xr6:coauthVersionMax="47" xr10:uidLastSave="{00000000-0000-0000-0000-000000000000}"/>
  <bookViews>
    <workbookView xWindow="0" yWindow="500" windowWidth="20740" windowHeight="11040" xr2:uid="{12ED3098-ED68-4705-BEA5-0EA74712301A}"/>
  </bookViews>
  <sheets>
    <sheet name="oferta económica EPP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1" l="1"/>
  <c r="I6" i="1"/>
  <c r="H6" i="1"/>
  <c r="H52" i="1"/>
  <c r="H51" i="1"/>
  <c r="H50" i="1"/>
  <c r="H49" i="1"/>
  <c r="H48" i="1"/>
  <c r="H47" i="1"/>
  <c r="H46" i="1"/>
  <c r="I46" i="1" s="1"/>
  <c r="J46" i="1" s="1"/>
  <c r="H45" i="1"/>
  <c r="I45" i="1" s="1"/>
  <c r="J45" i="1" s="1"/>
  <c r="H44" i="1"/>
  <c r="H43" i="1"/>
  <c r="H42" i="1"/>
  <c r="I42" i="1" s="1"/>
  <c r="J42" i="1" s="1"/>
  <c r="I41" i="1"/>
  <c r="J41" i="1" s="1"/>
  <c r="H41" i="1"/>
  <c r="H40" i="1"/>
  <c r="H39" i="1"/>
  <c r="H38" i="1"/>
  <c r="I38" i="1" s="1"/>
  <c r="J38" i="1" s="1"/>
  <c r="I37" i="1"/>
  <c r="J37" i="1" s="1"/>
  <c r="H37" i="1"/>
  <c r="H36" i="1"/>
  <c r="H35" i="1"/>
  <c r="H34" i="1"/>
  <c r="I34" i="1" s="1"/>
  <c r="J34" i="1" s="1"/>
  <c r="H33" i="1"/>
  <c r="I33" i="1" s="1"/>
  <c r="J33" i="1" s="1"/>
  <c r="H32" i="1"/>
  <c r="H31" i="1"/>
  <c r="H30" i="1"/>
  <c r="I30" i="1" s="1"/>
  <c r="J30" i="1" s="1"/>
  <c r="H29" i="1"/>
  <c r="I29" i="1" s="1"/>
  <c r="J29" i="1" s="1"/>
  <c r="H28" i="1"/>
  <c r="H27" i="1"/>
  <c r="H26" i="1"/>
  <c r="I26" i="1" s="1"/>
  <c r="J26" i="1" s="1"/>
  <c r="H25" i="1"/>
  <c r="I25" i="1" s="1"/>
  <c r="J25" i="1" s="1"/>
  <c r="H24" i="1"/>
  <c r="H23" i="1"/>
  <c r="H22" i="1"/>
  <c r="I22" i="1" s="1"/>
  <c r="J22" i="1" s="1"/>
  <c r="H21" i="1"/>
  <c r="I21" i="1" s="1"/>
  <c r="J21" i="1" s="1"/>
  <c r="H20" i="1"/>
  <c r="H19" i="1"/>
  <c r="H18" i="1"/>
  <c r="I18" i="1" s="1"/>
  <c r="J18" i="1" s="1"/>
  <c r="H17" i="1"/>
  <c r="I17" i="1" s="1"/>
  <c r="J17" i="1" s="1"/>
  <c r="H16" i="1"/>
  <c r="H15" i="1"/>
  <c r="I15" i="1" s="1"/>
  <c r="J15" i="1" s="1"/>
  <c r="H14" i="1"/>
  <c r="H13" i="1"/>
  <c r="I13" i="1" s="1"/>
  <c r="J13" i="1" s="1"/>
  <c r="H12" i="1"/>
  <c r="H11" i="1"/>
  <c r="H10" i="1"/>
  <c r="H9" i="1"/>
  <c r="H8" i="1"/>
  <c r="H7" i="1"/>
  <c r="I48" i="1" l="1"/>
  <c r="J48" i="1" s="1"/>
  <c r="I50" i="1"/>
  <c r="J50" i="1" s="1"/>
  <c r="I52" i="1"/>
  <c r="J52" i="1" s="1"/>
  <c r="I49" i="1"/>
  <c r="J49" i="1" s="1"/>
  <c r="I51" i="1"/>
  <c r="J51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4" i="1"/>
  <c r="J14" i="1" s="1"/>
  <c r="I16" i="1"/>
  <c r="J16" i="1" s="1"/>
  <c r="I19" i="1"/>
  <c r="J19" i="1" s="1"/>
  <c r="I23" i="1"/>
  <c r="J23" i="1" s="1"/>
  <c r="I27" i="1"/>
  <c r="J27" i="1" s="1"/>
  <c r="I31" i="1"/>
  <c r="J31" i="1" s="1"/>
  <c r="I35" i="1"/>
  <c r="J35" i="1" s="1"/>
  <c r="I39" i="1"/>
  <c r="J39" i="1" s="1"/>
  <c r="I43" i="1"/>
  <c r="J43" i="1" s="1"/>
  <c r="I47" i="1"/>
  <c r="J47" i="1" s="1"/>
  <c r="I20" i="1"/>
  <c r="J20" i="1" s="1"/>
  <c r="I24" i="1"/>
  <c r="J24" i="1" s="1"/>
  <c r="I28" i="1"/>
  <c r="J28" i="1" s="1"/>
  <c r="I32" i="1"/>
  <c r="J32" i="1" s="1"/>
  <c r="I36" i="1"/>
  <c r="J36" i="1" s="1"/>
  <c r="I40" i="1"/>
  <c r="J40" i="1" s="1"/>
  <c r="I44" i="1"/>
  <c r="J44" i="1" s="1"/>
</calcChain>
</file>

<file path=xl/sharedStrings.xml><?xml version="1.0" encoding="utf-8"?>
<sst xmlns="http://schemas.openxmlformats.org/spreadsheetml/2006/main" count="156" uniqueCount="69">
  <si>
    <t>ITEM</t>
  </si>
  <si>
    <t>ELEMENTO DE PROTECCIÓN</t>
  </si>
  <si>
    <t>CANT.</t>
  </si>
  <si>
    <t>UNIDADES</t>
  </si>
  <si>
    <t>TIPO DE ELEMENTO</t>
  </si>
  <si>
    <t>IVA</t>
  </si>
  <si>
    <t>VALOR IVA</t>
  </si>
  <si>
    <t>VALOR TOTAL CON IVA</t>
  </si>
  <si>
    <t>GUANTES DE NITRILO</t>
  </si>
  <si>
    <t>CAJA x 50</t>
  </si>
  <si>
    <t>EPP</t>
  </si>
  <si>
    <t>GUANTE MULTIFLEX POLIESTER NTRILO/NITRILO</t>
  </si>
  <si>
    <t>PAR</t>
  </si>
  <si>
    <t>BOTAS MONTAÑERAS HOMBRE</t>
  </si>
  <si>
    <t>BOTAS MONTAÑERAS MUJER</t>
  </si>
  <si>
    <t>BOTAS DE SEGURIDAD HOMBRE</t>
  </si>
  <si>
    <t>BOTA SEGURIDAD MUJER</t>
  </si>
  <si>
    <t>CALZADO PARA LABORATORIO</t>
  </si>
  <si>
    <t>ZAPATILLAS PARA AGUA</t>
  </si>
  <si>
    <t>BOTAS PANTANERAS</t>
  </si>
  <si>
    <t>JEAN HOMBRE</t>
  </si>
  <si>
    <t>UNIDAD</t>
  </si>
  <si>
    <t>TEXTILES</t>
  </si>
  <si>
    <t>JEAN MUJER</t>
  </si>
  <si>
    <t>CHALECO CORPORATIVO REFLECTIVO</t>
  </si>
  <si>
    <t>CAMISAS HOMBRE</t>
  </si>
  <si>
    <t>CAMISAS MUJER</t>
  </si>
  <si>
    <t>OVEROL INDUSTRIAL</t>
  </si>
  <si>
    <t>PIJAMA DE TRABAJO HOMBRE</t>
  </si>
  <si>
    <t>CONJUNTO</t>
  </si>
  <si>
    <t>PIJAMA DE TRABAJO MUJER</t>
  </si>
  <si>
    <t>BATAS  HOMBRE PARA LABORATORIO</t>
  </si>
  <si>
    <t>BATAS MUJER  PARA LABORATORIO</t>
  </si>
  <si>
    <t xml:space="preserve">CAMISETA MANGA LARGA HOMBRE COLOR BLANCO </t>
  </si>
  <si>
    <t xml:space="preserve">CAMISETA MANGA LARGA MUJER COLOR BLANCO </t>
  </si>
  <si>
    <t>BERMUDA HOMBRE</t>
  </si>
  <si>
    <t>BERMUDA MUJER</t>
  </si>
  <si>
    <t xml:space="preserve">GORRAS INSTITUCIONALES </t>
  </si>
  <si>
    <t xml:space="preserve">SOMBRERO </t>
  </si>
  <si>
    <t>REPELENTE</t>
  </si>
  <si>
    <t>PROTECTOR SOLAR</t>
  </si>
  <si>
    <t>OVEROL FONTANERO</t>
  </si>
  <si>
    <t>CHALECOS BRIGADAS</t>
  </si>
  <si>
    <t xml:space="preserve">POLAINA ANTIOFIDICA CANILLERAS PROTECTOR CONTRA SERPIENTES </t>
  </si>
  <si>
    <t>VENDITAS COLOR PIEL IMPERMEABLE</t>
  </si>
  <si>
    <t>CAJA X 100</t>
  </si>
  <si>
    <t>SULFADIAZINA PLATA</t>
  </si>
  <si>
    <t xml:space="preserve">TAPABOCAS </t>
  </si>
  <si>
    <t>CAJA X 50</t>
  </si>
  <si>
    <t>ESPARADRAPO MICROPORO COLOR PIEL  1X5 YARDA</t>
  </si>
  <si>
    <t>SNORKEL</t>
  </si>
  <si>
    <t>CAMISETA MANGA LARGA UV</t>
  </si>
  <si>
    <t>MÁSCARA DE BUCEO</t>
  </si>
  <si>
    <t>ALETAS DE BUCEO</t>
  </si>
  <si>
    <t>ESCARPINES</t>
  </si>
  <si>
    <t>TRAJE DE BUCEO</t>
  </si>
  <si>
    <t>KIT PRIMEROS AUXILIOS -MORRAL</t>
  </si>
  <si>
    <t>KIT SOPEP</t>
  </si>
  <si>
    <t>KIT PRIMEROS AUXILIOS TIPO A - CAJA PLÁSTICA</t>
  </si>
  <si>
    <t xml:space="preserve">CINTA ANTIDESLIZANTE </t>
  </si>
  <si>
    <t>SEÑALIZACIÓN RESPIRE CON TRANQUILIDAD</t>
  </si>
  <si>
    <t>CONOS VIAL</t>
  </si>
  <si>
    <t xml:space="preserve">GUANTES RESISTENTES </t>
  </si>
  <si>
    <t>SUBTOTAL</t>
  </si>
  <si>
    <t>TOTAL</t>
  </si>
  <si>
    <t>ELEMENTOS DE PROTECCIÓN PERSONAL (EPP) - CARDIQUE 2026</t>
  </si>
  <si>
    <t>VALOR UNITARIO</t>
  </si>
  <si>
    <t>VALOR UNITARIO CON IVA</t>
  </si>
  <si>
    <t>NOMBRE DEL OFERENTE: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</si>
</sst>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240A]General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6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3" borderId="0" xfId="0" applyFont="1" applyFill="1"/>
    <xf numFmtId="9" fontId="3" fillId="3" borderId="0" xfId="0" applyNumberFormat="1" applyFont="1" applyFill="1"/>
    <xf numFmtId="0" fontId="4" fillId="4" borderId="4" xfId="0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 wrapText="1"/>
    </xf>
    <xf numFmtId="164" fontId="2" fillId="5" borderId="6" xfId="0" applyNumberFormat="1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165" fontId="5" fillId="0" borderId="4" xfId="1" applyNumberFormat="1" applyFont="1" applyBorder="1" applyAlignment="1">
      <alignment horizontal="center" vertical="center" wrapText="1"/>
    </xf>
    <xf numFmtId="9" fontId="5" fillId="0" borderId="4" xfId="2" applyFont="1" applyBorder="1" applyAlignment="1">
      <alignment horizontal="center" vertical="center" wrapText="1"/>
    </xf>
    <xf numFmtId="165" fontId="0" fillId="0" borderId="0" xfId="1" applyNumberFormat="1" applyFont="1"/>
    <xf numFmtId="165" fontId="4" fillId="0" borderId="4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6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2CE50-6CE3-4148-B0CD-29C2206E3823}">
  <dimension ref="A1:L56"/>
  <sheetViews>
    <sheetView tabSelected="1" workbookViewId="0">
      <selection activeCell="I5" sqref="I5"/>
    </sheetView>
  </sheetViews>
  <sheetFormatPr baseColWidth="10" defaultRowHeight="15" x14ac:dyDescent="0.2"/>
  <cols>
    <col min="1" max="1" width="5.83203125" customWidth="1"/>
    <col min="2" max="2" width="47" customWidth="1"/>
    <col min="3" max="3" width="10" customWidth="1"/>
    <col min="4" max="4" width="11.6640625" customWidth="1"/>
    <col min="5" max="5" width="20.33203125" customWidth="1"/>
    <col min="6" max="6" width="13.6640625" customWidth="1"/>
    <col min="7" max="7" width="9.83203125" customWidth="1"/>
    <col min="8" max="8" width="15.6640625" customWidth="1"/>
    <col min="9" max="9" width="19.6640625" customWidth="1"/>
    <col min="10" max="10" width="20.5" customWidth="1"/>
    <col min="12" max="12" width="14.1640625" bestFit="1" customWidth="1"/>
  </cols>
  <sheetData>
    <row r="1" spans="1:12" ht="20" x14ac:dyDescent="0.2">
      <c r="A1" s="17" t="s">
        <v>65</v>
      </c>
      <c r="B1" s="17"/>
      <c r="C1" s="17"/>
      <c r="D1" s="17"/>
      <c r="E1" s="17"/>
      <c r="F1" s="17"/>
      <c r="G1" s="17"/>
      <c r="H1" s="17"/>
      <c r="I1" s="17"/>
      <c r="J1" s="17"/>
    </row>
    <row r="3" spans="1:12" ht="15" customHeight="1" x14ac:dyDescent="0.2">
      <c r="F3" s="14" t="s">
        <v>68</v>
      </c>
      <c r="G3" s="15"/>
      <c r="H3" s="15"/>
      <c r="I3" s="15"/>
      <c r="J3" s="16"/>
    </row>
    <row r="4" spans="1:12" x14ac:dyDescent="0.2">
      <c r="F4" s="1"/>
      <c r="G4" s="2">
        <v>0.19</v>
      </c>
      <c r="H4" s="2"/>
      <c r="I4" s="2"/>
      <c r="J4" s="2"/>
    </row>
    <row r="5" spans="1:12" ht="45.75" customHeight="1" x14ac:dyDescent="0.2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4" t="s">
        <v>66</v>
      </c>
      <c r="G5" s="5" t="s">
        <v>5</v>
      </c>
      <c r="H5" s="5" t="s">
        <v>6</v>
      </c>
      <c r="I5" s="6" t="s">
        <v>67</v>
      </c>
      <c r="J5" s="6" t="s">
        <v>7</v>
      </c>
    </row>
    <row r="6" spans="1:12" x14ac:dyDescent="0.2">
      <c r="A6" s="7">
        <v>1</v>
      </c>
      <c r="B6" s="8" t="s">
        <v>8</v>
      </c>
      <c r="C6" s="9">
        <v>210</v>
      </c>
      <c r="D6" s="9" t="s">
        <v>9</v>
      </c>
      <c r="E6" s="9" t="s">
        <v>10</v>
      </c>
      <c r="F6" s="10"/>
      <c r="G6" s="11">
        <v>0.19</v>
      </c>
      <c r="H6" s="10">
        <f>+F6*G6</f>
        <v>0</v>
      </c>
      <c r="I6" s="10">
        <f t="shared" ref="I6:I52" si="0">+F6+H6</f>
        <v>0</v>
      </c>
      <c r="J6" s="10">
        <f t="shared" ref="J6:J52" si="1">+I6*C6</f>
        <v>0</v>
      </c>
      <c r="L6" s="12"/>
    </row>
    <row r="7" spans="1:12" x14ac:dyDescent="0.2">
      <c r="A7" s="7">
        <v>2</v>
      </c>
      <c r="B7" s="8" t="s">
        <v>11</v>
      </c>
      <c r="C7" s="7">
        <v>50</v>
      </c>
      <c r="D7" s="9" t="s">
        <v>12</v>
      </c>
      <c r="E7" s="9" t="s">
        <v>10</v>
      </c>
      <c r="F7" s="10"/>
      <c r="G7" s="11">
        <v>0.19</v>
      </c>
      <c r="H7" s="10">
        <f t="shared" ref="H7:H52" si="2">+F7*G7</f>
        <v>0</v>
      </c>
      <c r="I7" s="10">
        <f t="shared" si="0"/>
        <v>0</v>
      </c>
      <c r="J7" s="10">
        <f t="shared" si="1"/>
        <v>0</v>
      </c>
    </row>
    <row r="8" spans="1:12" x14ac:dyDescent="0.2">
      <c r="A8" s="7">
        <v>3</v>
      </c>
      <c r="B8" s="8" t="s">
        <v>13</v>
      </c>
      <c r="C8" s="7">
        <v>44</v>
      </c>
      <c r="D8" s="7" t="s">
        <v>12</v>
      </c>
      <c r="E8" s="9" t="s">
        <v>10</v>
      </c>
      <c r="F8" s="10"/>
      <c r="G8" s="11">
        <v>0.19</v>
      </c>
      <c r="H8" s="10">
        <f t="shared" si="2"/>
        <v>0</v>
      </c>
      <c r="I8" s="10">
        <f t="shared" si="0"/>
        <v>0</v>
      </c>
      <c r="J8" s="10">
        <f t="shared" si="1"/>
        <v>0</v>
      </c>
      <c r="L8" s="12"/>
    </row>
    <row r="9" spans="1:12" x14ac:dyDescent="0.2">
      <c r="A9" s="7">
        <v>4</v>
      </c>
      <c r="B9" s="8" t="s">
        <v>14</v>
      </c>
      <c r="C9" s="7">
        <v>32</v>
      </c>
      <c r="D9" s="7" t="s">
        <v>12</v>
      </c>
      <c r="E9" s="9" t="s">
        <v>10</v>
      </c>
      <c r="F9" s="10"/>
      <c r="G9" s="11">
        <v>0.19</v>
      </c>
      <c r="H9" s="10">
        <f t="shared" si="2"/>
        <v>0</v>
      </c>
      <c r="I9" s="10">
        <f t="shared" si="0"/>
        <v>0</v>
      </c>
      <c r="J9" s="10">
        <f t="shared" si="1"/>
        <v>0</v>
      </c>
    </row>
    <row r="10" spans="1:12" x14ac:dyDescent="0.2">
      <c r="A10" s="7">
        <v>5</v>
      </c>
      <c r="B10" s="8" t="s">
        <v>15</v>
      </c>
      <c r="C10" s="7">
        <v>17</v>
      </c>
      <c r="D10" s="7" t="s">
        <v>12</v>
      </c>
      <c r="E10" s="9" t="s">
        <v>10</v>
      </c>
      <c r="F10" s="10"/>
      <c r="G10" s="11">
        <v>0.19</v>
      </c>
      <c r="H10" s="10">
        <f t="shared" si="2"/>
        <v>0</v>
      </c>
      <c r="I10" s="10">
        <f t="shared" si="0"/>
        <v>0</v>
      </c>
      <c r="J10" s="10">
        <f t="shared" si="1"/>
        <v>0</v>
      </c>
    </row>
    <row r="11" spans="1:12" x14ac:dyDescent="0.2">
      <c r="A11" s="7">
        <v>6</v>
      </c>
      <c r="B11" s="8" t="s">
        <v>16</v>
      </c>
      <c r="C11" s="7">
        <v>6</v>
      </c>
      <c r="D11" s="7" t="s">
        <v>12</v>
      </c>
      <c r="E11" s="9" t="s">
        <v>10</v>
      </c>
      <c r="F11" s="10"/>
      <c r="G11" s="11">
        <v>0.19</v>
      </c>
      <c r="H11" s="10">
        <f t="shared" si="2"/>
        <v>0</v>
      </c>
      <c r="I11" s="10">
        <f t="shared" si="0"/>
        <v>0</v>
      </c>
      <c r="J11" s="10">
        <f t="shared" si="1"/>
        <v>0</v>
      </c>
    </row>
    <row r="12" spans="1:12" x14ac:dyDescent="0.2">
      <c r="A12" s="7">
        <v>7</v>
      </c>
      <c r="B12" s="8" t="s">
        <v>17</v>
      </c>
      <c r="C12" s="7">
        <v>18</v>
      </c>
      <c r="D12" s="7" t="s">
        <v>12</v>
      </c>
      <c r="E12" s="9" t="s">
        <v>10</v>
      </c>
      <c r="F12" s="10"/>
      <c r="G12" s="11">
        <v>0.19</v>
      </c>
      <c r="H12" s="10">
        <f t="shared" si="2"/>
        <v>0</v>
      </c>
      <c r="I12" s="10">
        <f t="shared" si="0"/>
        <v>0</v>
      </c>
      <c r="J12" s="10">
        <f t="shared" si="1"/>
        <v>0</v>
      </c>
    </row>
    <row r="13" spans="1:12" x14ac:dyDescent="0.2">
      <c r="A13" s="7">
        <v>8</v>
      </c>
      <c r="B13" s="8" t="s">
        <v>18</v>
      </c>
      <c r="C13" s="7">
        <v>80</v>
      </c>
      <c r="D13" s="7" t="s">
        <v>12</v>
      </c>
      <c r="E13" s="9" t="s">
        <v>10</v>
      </c>
      <c r="F13" s="10"/>
      <c r="G13" s="11">
        <v>0.19</v>
      </c>
      <c r="H13" s="10">
        <f t="shared" si="2"/>
        <v>0</v>
      </c>
      <c r="I13" s="10">
        <f t="shared" si="0"/>
        <v>0</v>
      </c>
      <c r="J13" s="10">
        <f t="shared" si="1"/>
        <v>0</v>
      </c>
    </row>
    <row r="14" spans="1:12" x14ac:dyDescent="0.2">
      <c r="A14" s="7">
        <v>9</v>
      </c>
      <c r="B14" s="8" t="s">
        <v>19</v>
      </c>
      <c r="C14" s="7">
        <v>80</v>
      </c>
      <c r="D14" s="7" t="s">
        <v>12</v>
      </c>
      <c r="E14" s="9" t="s">
        <v>10</v>
      </c>
      <c r="F14" s="10"/>
      <c r="G14" s="11">
        <v>0.19</v>
      </c>
      <c r="H14" s="10">
        <f t="shared" si="2"/>
        <v>0</v>
      </c>
      <c r="I14" s="10">
        <f t="shared" si="0"/>
        <v>0</v>
      </c>
      <c r="J14" s="10">
        <f t="shared" si="1"/>
        <v>0</v>
      </c>
    </row>
    <row r="15" spans="1:12" x14ac:dyDescent="0.2">
      <c r="A15" s="7">
        <v>10</v>
      </c>
      <c r="B15" s="8" t="s">
        <v>20</v>
      </c>
      <c r="C15" s="7">
        <v>58</v>
      </c>
      <c r="D15" s="7" t="s">
        <v>21</v>
      </c>
      <c r="E15" s="9" t="s">
        <v>22</v>
      </c>
      <c r="F15" s="10"/>
      <c r="G15" s="11">
        <v>0.19</v>
      </c>
      <c r="H15" s="10">
        <f t="shared" si="2"/>
        <v>0</v>
      </c>
      <c r="I15" s="10">
        <f t="shared" si="0"/>
        <v>0</v>
      </c>
      <c r="J15" s="10">
        <f t="shared" si="1"/>
        <v>0</v>
      </c>
    </row>
    <row r="16" spans="1:12" x14ac:dyDescent="0.2">
      <c r="A16" s="7">
        <v>11</v>
      </c>
      <c r="B16" s="8" t="s">
        <v>23</v>
      </c>
      <c r="C16" s="7">
        <v>39</v>
      </c>
      <c r="D16" s="7" t="s">
        <v>21</v>
      </c>
      <c r="E16" s="9" t="s">
        <v>22</v>
      </c>
      <c r="F16" s="10"/>
      <c r="G16" s="11">
        <v>0.19</v>
      </c>
      <c r="H16" s="10">
        <f t="shared" si="2"/>
        <v>0</v>
      </c>
      <c r="I16" s="10">
        <f t="shared" si="0"/>
        <v>0</v>
      </c>
      <c r="J16" s="10">
        <f t="shared" si="1"/>
        <v>0</v>
      </c>
    </row>
    <row r="17" spans="1:10" x14ac:dyDescent="0.2">
      <c r="A17" s="7">
        <v>12</v>
      </c>
      <c r="B17" s="8" t="s">
        <v>24</v>
      </c>
      <c r="C17" s="7">
        <v>103</v>
      </c>
      <c r="D17" s="7" t="s">
        <v>21</v>
      </c>
      <c r="E17" s="9" t="s">
        <v>22</v>
      </c>
      <c r="F17" s="10"/>
      <c r="G17" s="11">
        <v>0.19</v>
      </c>
      <c r="H17" s="10">
        <f t="shared" si="2"/>
        <v>0</v>
      </c>
      <c r="I17" s="10">
        <f t="shared" si="0"/>
        <v>0</v>
      </c>
      <c r="J17" s="10">
        <f t="shared" si="1"/>
        <v>0</v>
      </c>
    </row>
    <row r="18" spans="1:10" x14ac:dyDescent="0.2">
      <c r="A18" s="7">
        <v>13</v>
      </c>
      <c r="B18" s="8" t="s">
        <v>25</v>
      </c>
      <c r="C18" s="7">
        <v>63</v>
      </c>
      <c r="D18" s="7" t="s">
        <v>21</v>
      </c>
      <c r="E18" s="9" t="s">
        <v>22</v>
      </c>
      <c r="F18" s="10"/>
      <c r="G18" s="11">
        <v>0.19</v>
      </c>
      <c r="H18" s="10">
        <f t="shared" si="2"/>
        <v>0</v>
      </c>
      <c r="I18" s="10">
        <f t="shared" si="0"/>
        <v>0</v>
      </c>
      <c r="J18" s="10">
        <f t="shared" si="1"/>
        <v>0</v>
      </c>
    </row>
    <row r="19" spans="1:10" x14ac:dyDescent="0.2">
      <c r="A19" s="7">
        <v>14</v>
      </c>
      <c r="B19" s="8" t="s">
        <v>26</v>
      </c>
      <c r="C19" s="7">
        <v>42</v>
      </c>
      <c r="D19" s="7" t="s">
        <v>21</v>
      </c>
      <c r="E19" s="9" t="s">
        <v>22</v>
      </c>
      <c r="F19" s="10"/>
      <c r="G19" s="11">
        <v>0.19</v>
      </c>
      <c r="H19" s="10">
        <f t="shared" si="2"/>
        <v>0</v>
      </c>
      <c r="I19" s="10">
        <f t="shared" si="0"/>
        <v>0</v>
      </c>
      <c r="J19" s="10">
        <f t="shared" si="1"/>
        <v>0</v>
      </c>
    </row>
    <row r="20" spans="1:10" x14ac:dyDescent="0.2">
      <c r="A20" s="7">
        <v>15</v>
      </c>
      <c r="B20" s="8" t="s">
        <v>27</v>
      </c>
      <c r="C20" s="7">
        <v>7</v>
      </c>
      <c r="D20" s="7" t="s">
        <v>21</v>
      </c>
      <c r="E20" s="9" t="s">
        <v>22</v>
      </c>
      <c r="F20" s="10"/>
      <c r="G20" s="11">
        <v>0.19</v>
      </c>
      <c r="H20" s="10">
        <f t="shared" si="2"/>
        <v>0</v>
      </c>
      <c r="I20" s="10">
        <f t="shared" si="0"/>
        <v>0</v>
      </c>
      <c r="J20" s="10">
        <f t="shared" si="1"/>
        <v>0</v>
      </c>
    </row>
    <row r="21" spans="1:10" x14ac:dyDescent="0.2">
      <c r="A21" s="7">
        <v>16</v>
      </c>
      <c r="B21" s="8" t="s">
        <v>28</v>
      </c>
      <c r="C21" s="7">
        <v>16</v>
      </c>
      <c r="D21" s="7" t="s">
        <v>29</v>
      </c>
      <c r="E21" s="9" t="s">
        <v>22</v>
      </c>
      <c r="F21" s="10"/>
      <c r="G21" s="11">
        <v>0.19</v>
      </c>
      <c r="H21" s="10">
        <f t="shared" si="2"/>
        <v>0</v>
      </c>
      <c r="I21" s="10">
        <f t="shared" si="0"/>
        <v>0</v>
      </c>
      <c r="J21" s="10">
        <f t="shared" si="1"/>
        <v>0</v>
      </c>
    </row>
    <row r="22" spans="1:10" x14ac:dyDescent="0.2">
      <c r="A22" s="7">
        <v>17</v>
      </c>
      <c r="B22" s="8" t="s">
        <v>30</v>
      </c>
      <c r="C22" s="7">
        <v>10</v>
      </c>
      <c r="D22" s="7" t="s">
        <v>29</v>
      </c>
      <c r="E22" s="9" t="s">
        <v>22</v>
      </c>
      <c r="F22" s="10"/>
      <c r="G22" s="11">
        <v>0.19</v>
      </c>
      <c r="H22" s="10">
        <f t="shared" si="2"/>
        <v>0</v>
      </c>
      <c r="I22" s="10">
        <f t="shared" si="0"/>
        <v>0</v>
      </c>
      <c r="J22" s="10">
        <f t="shared" si="1"/>
        <v>0</v>
      </c>
    </row>
    <row r="23" spans="1:10" x14ac:dyDescent="0.2">
      <c r="A23" s="7">
        <v>18</v>
      </c>
      <c r="B23" s="8" t="s">
        <v>31</v>
      </c>
      <c r="C23" s="7">
        <v>18</v>
      </c>
      <c r="D23" s="7" t="s">
        <v>21</v>
      </c>
      <c r="E23" s="9" t="s">
        <v>22</v>
      </c>
      <c r="F23" s="10"/>
      <c r="G23" s="11">
        <v>0.19</v>
      </c>
      <c r="H23" s="10">
        <f t="shared" si="2"/>
        <v>0</v>
      </c>
      <c r="I23" s="10">
        <f t="shared" si="0"/>
        <v>0</v>
      </c>
      <c r="J23" s="10">
        <f t="shared" si="1"/>
        <v>0</v>
      </c>
    </row>
    <row r="24" spans="1:10" x14ac:dyDescent="0.2">
      <c r="A24" s="7">
        <v>19</v>
      </c>
      <c r="B24" s="8" t="s">
        <v>32</v>
      </c>
      <c r="C24" s="7">
        <v>16</v>
      </c>
      <c r="D24" s="7" t="s">
        <v>21</v>
      </c>
      <c r="E24" s="9" t="s">
        <v>22</v>
      </c>
      <c r="F24" s="10"/>
      <c r="G24" s="11">
        <v>0.19</v>
      </c>
      <c r="H24" s="10">
        <f t="shared" si="2"/>
        <v>0</v>
      </c>
      <c r="I24" s="10">
        <f t="shared" si="0"/>
        <v>0</v>
      </c>
      <c r="J24" s="10">
        <f t="shared" si="1"/>
        <v>0</v>
      </c>
    </row>
    <row r="25" spans="1:10" x14ac:dyDescent="0.2">
      <c r="A25" s="7">
        <v>20</v>
      </c>
      <c r="B25" s="8" t="s">
        <v>33</v>
      </c>
      <c r="C25" s="7">
        <v>65</v>
      </c>
      <c r="D25" s="7" t="s">
        <v>21</v>
      </c>
      <c r="E25" s="9" t="s">
        <v>22</v>
      </c>
      <c r="F25" s="10"/>
      <c r="G25" s="11">
        <v>0.19</v>
      </c>
      <c r="H25" s="10">
        <f t="shared" si="2"/>
        <v>0</v>
      </c>
      <c r="I25" s="10">
        <f t="shared" si="0"/>
        <v>0</v>
      </c>
      <c r="J25" s="10">
        <f t="shared" si="1"/>
        <v>0</v>
      </c>
    </row>
    <row r="26" spans="1:10" x14ac:dyDescent="0.2">
      <c r="A26" s="7">
        <v>21</v>
      </c>
      <c r="B26" s="8" t="s">
        <v>34</v>
      </c>
      <c r="C26" s="7">
        <v>38</v>
      </c>
      <c r="D26" s="7" t="s">
        <v>21</v>
      </c>
      <c r="E26" s="9" t="s">
        <v>22</v>
      </c>
      <c r="F26" s="10"/>
      <c r="G26" s="11">
        <v>0.19</v>
      </c>
      <c r="H26" s="10">
        <f t="shared" si="2"/>
        <v>0</v>
      </c>
      <c r="I26" s="10">
        <f t="shared" si="0"/>
        <v>0</v>
      </c>
      <c r="J26" s="10">
        <f t="shared" si="1"/>
        <v>0</v>
      </c>
    </row>
    <row r="27" spans="1:10" x14ac:dyDescent="0.2">
      <c r="A27" s="7">
        <v>22</v>
      </c>
      <c r="B27" s="8" t="s">
        <v>35</v>
      </c>
      <c r="C27" s="7">
        <v>44</v>
      </c>
      <c r="D27" s="7" t="s">
        <v>21</v>
      </c>
      <c r="E27" s="9" t="s">
        <v>22</v>
      </c>
      <c r="F27" s="10"/>
      <c r="G27" s="11">
        <v>0.19</v>
      </c>
      <c r="H27" s="10">
        <f t="shared" si="2"/>
        <v>0</v>
      </c>
      <c r="I27" s="10">
        <f t="shared" si="0"/>
        <v>0</v>
      </c>
      <c r="J27" s="10">
        <f t="shared" si="1"/>
        <v>0</v>
      </c>
    </row>
    <row r="28" spans="1:10" x14ac:dyDescent="0.2">
      <c r="A28" s="7">
        <v>23</v>
      </c>
      <c r="B28" s="8" t="s">
        <v>36</v>
      </c>
      <c r="C28" s="7">
        <v>39</v>
      </c>
      <c r="D28" s="7" t="s">
        <v>21</v>
      </c>
      <c r="E28" s="9" t="s">
        <v>22</v>
      </c>
      <c r="F28" s="10"/>
      <c r="G28" s="11">
        <v>0.19</v>
      </c>
      <c r="H28" s="10">
        <f t="shared" si="2"/>
        <v>0</v>
      </c>
      <c r="I28" s="10">
        <f t="shared" si="0"/>
        <v>0</v>
      </c>
      <c r="J28" s="10">
        <f t="shared" si="1"/>
        <v>0</v>
      </c>
    </row>
    <row r="29" spans="1:10" x14ac:dyDescent="0.2">
      <c r="A29" s="7">
        <v>24</v>
      </c>
      <c r="B29" s="8" t="s">
        <v>37</v>
      </c>
      <c r="C29" s="7">
        <v>112</v>
      </c>
      <c r="D29" s="7" t="s">
        <v>21</v>
      </c>
      <c r="E29" s="9" t="s">
        <v>10</v>
      </c>
      <c r="F29" s="10"/>
      <c r="G29" s="11">
        <v>0.19</v>
      </c>
      <c r="H29" s="10">
        <f t="shared" si="2"/>
        <v>0</v>
      </c>
      <c r="I29" s="10">
        <f t="shared" si="0"/>
        <v>0</v>
      </c>
      <c r="J29" s="10">
        <f t="shared" si="1"/>
        <v>0</v>
      </c>
    </row>
    <row r="30" spans="1:10" x14ac:dyDescent="0.2">
      <c r="A30" s="7">
        <v>25</v>
      </c>
      <c r="B30" s="8" t="s">
        <v>38</v>
      </c>
      <c r="C30" s="7">
        <v>23</v>
      </c>
      <c r="D30" s="7" t="s">
        <v>21</v>
      </c>
      <c r="E30" s="9" t="s">
        <v>10</v>
      </c>
      <c r="F30" s="10"/>
      <c r="G30" s="11">
        <v>0.19</v>
      </c>
      <c r="H30" s="10">
        <f t="shared" si="2"/>
        <v>0</v>
      </c>
      <c r="I30" s="10">
        <f t="shared" si="0"/>
        <v>0</v>
      </c>
      <c r="J30" s="10">
        <f t="shared" si="1"/>
        <v>0</v>
      </c>
    </row>
    <row r="31" spans="1:10" x14ac:dyDescent="0.2">
      <c r="A31" s="7">
        <v>26</v>
      </c>
      <c r="B31" s="8" t="s">
        <v>39</v>
      </c>
      <c r="C31" s="7">
        <v>200</v>
      </c>
      <c r="D31" s="7" t="s">
        <v>21</v>
      </c>
      <c r="E31" s="9" t="s">
        <v>10</v>
      </c>
      <c r="F31" s="10"/>
      <c r="G31" s="11">
        <v>0.19</v>
      </c>
      <c r="H31" s="10">
        <f t="shared" si="2"/>
        <v>0</v>
      </c>
      <c r="I31" s="10">
        <f t="shared" si="0"/>
        <v>0</v>
      </c>
      <c r="J31" s="10">
        <f t="shared" si="1"/>
        <v>0</v>
      </c>
    </row>
    <row r="32" spans="1:10" x14ac:dyDescent="0.2">
      <c r="A32" s="7">
        <v>27</v>
      </c>
      <c r="B32" s="8" t="s">
        <v>40</v>
      </c>
      <c r="C32" s="7">
        <v>30</v>
      </c>
      <c r="D32" s="7" t="s">
        <v>21</v>
      </c>
      <c r="E32" s="9" t="s">
        <v>10</v>
      </c>
      <c r="F32" s="10"/>
      <c r="G32" s="11">
        <v>0.19</v>
      </c>
      <c r="H32" s="10">
        <f t="shared" si="2"/>
        <v>0</v>
      </c>
      <c r="I32" s="10">
        <f t="shared" si="0"/>
        <v>0</v>
      </c>
      <c r="J32" s="10">
        <f t="shared" si="1"/>
        <v>0</v>
      </c>
    </row>
    <row r="33" spans="1:10" x14ac:dyDescent="0.2">
      <c r="A33" s="7">
        <v>28</v>
      </c>
      <c r="B33" s="8" t="s">
        <v>41</v>
      </c>
      <c r="C33" s="7">
        <v>3</v>
      </c>
      <c r="D33" s="7" t="s">
        <v>21</v>
      </c>
      <c r="E33" s="9" t="s">
        <v>10</v>
      </c>
      <c r="F33" s="10"/>
      <c r="G33" s="11">
        <v>0.19</v>
      </c>
      <c r="H33" s="10">
        <f t="shared" si="2"/>
        <v>0</v>
      </c>
      <c r="I33" s="10">
        <f t="shared" si="0"/>
        <v>0</v>
      </c>
      <c r="J33" s="10">
        <f t="shared" si="1"/>
        <v>0</v>
      </c>
    </row>
    <row r="34" spans="1:10" x14ac:dyDescent="0.2">
      <c r="A34" s="7">
        <v>29</v>
      </c>
      <c r="B34" s="8" t="s">
        <v>42</v>
      </c>
      <c r="C34" s="7">
        <v>15</v>
      </c>
      <c r="D34" s="7" t="s">
        <v>21</v>
      </c>
      <c r="E34" s="9" t="s">
        <v>10</v>
      </c>
      <c r="F34" s="10"/>
      <c r="G34" s="11">
        <v>0.19</v>
      </c>
      <c r="H34" s="10">
        <f t="shared" si="2"/>
        <v>0</v>
      </c>
      <c r="I34" s="10">
        <f t="shared" si="0"/>
        <v>0</v>
      </c>
      <c r="J34" s="10">
        <f t="shared" si="1"/>
        <v>0</v>
      </c>
    </row>
    <row r="35" spans="1:10" x14ac:dyDescent="0.2">
      <c r="A35" s="7">
        <v>30</v>
      </c>
      <c r="B35" s="8" t="s">
        <v>43</v>
      </c>
      <c r="C35" s="7">
        <v>8</v>
      </c>
      <c r="D35" s="7" t="s">
        <v>21</v>
      </c>
      <c r="E35" s="9" t="s">
        <v>10</v>
      </c>
      <c r="F35" s="10"/>
      <c r="G35" s="11">
        <v>0.19</v>
      </c>
      <c r="H35" s="10">
        <f t="shared" si="2"/>
        <v>0</v>
      </c>
      <c r="I35" s="10">
        <f t="shared" si="0"/>
        <v>0</v>
      </c>
      <c r="J35" s="10">
        <f t="shared" si="1"/>
        <v>0</v>
      </c>
    </row>
    <row r="36" spans="1:10" x14ac:dyDescent="0.2">
      <c r="A36" s="7">
        <v>31</v>
      </c>
      <c r="B36" s="8" t="s">
        <v>44</v>
      </c>
      <c r="C36" s="7">
        <v>3</v>
      </c>
      <c r="D36" s="7" t="s">
        <v>45</v>
      </c>
      <c r="E36" s="9" t="s">
        <v>10</v>
      </c>
      <c r="F36" s="10"/>
      <c r="G36" s="11">
        <v>0.19</v>
      </c>
      <c r="H36" s="10">
        <f t="shared" si="2"/>
        <v>0</v>
      </c>
      <c r="I36" s="10">
        <f t="shared" si="0"/>
        <v>0</v>
      </c>
      <c r="J36" s="10">
        <f t="shared" si="1"/>
        <v>0</v>
      </c>
    </row>
    <row r="37" spans="1:10" x14ac:dyDescent="0.2">
      <c r="A37" s="7">
        <v>32</v>
      </c>
      <c r="B37" s="8" t="s">
        <v>46</v>
      </c>
      <c r="C37" s="7">
        <v>3</v>
      </c>
      <c r="D37" s="7" t="s">
        <v>21</v>
      </c>
      <c r="E37" s="9" t="s">
        <v>10</v>
      </c>
      <c r="F37" s="10"/>
      <c r="G37" s="11">
        <v>0.19</v>
      </c>
      <c r="H37" s="10">
        <f t="shared" si="2"/>
        <v>0</v>
      </c>
      <c r="I37" s="10">
        <f t="shared" si="0"/>
        <v>0</v>
      </c>
      <c r="J37" s="10">
        <f t="shared" si="1"/>
        <v>0</v>
      </c>
    </row>
    <row r="38" spans="1:10" x14ac:dyDescent="0.2">
      <c r="A38" s="7">
        <v>33</v>
      </c>
      <c r="B38" s="8" t="s">
        <v>47</v>
      </c>
      <c r="C38" s="7">
        <v>20</v>
      </c>
      <c r="D38" s="7" t="s">
        <v>48</v>
      </c>
      <c r="E38" s="9" t="s">
        <v>10</v>
      </c>
      <c r="F38" s="10"/>
      <c r="G38" s="11">
        <v>0.19</v>
      </c>
      <c r="H38" s="10">
        <f t="shared" si="2"/>
        <v>0</v>
      </c>
      <c r="I38" s="10">
        <f t="shared" si="0"/>
        <v>0</v>
      </c>
      <c r="J38" s="10">
        <f t="shared" si="1"/>
        <v>0</v>
      </c>
    </row>
    <row r="39" spans="1:10" x14ac:dyDescent="0.2">
      <c r="A39" s="7">
        <v>34</v>
      </c>
      <c r="B39" s="8" t="s">
        <v>49</v>
      </c>
      <c r="C39" s="7">
        <v>20</v>
      </c>
      <c r="D39" s="7" t="s">
        <v>21</v>
      </c>
      <c r="E39" s="9" t="s">
        <v>10</v>
      </c>
      <c r="F39" s="10"/>
      <c r="G39" s="11">
        <v>0.19</v>
      </c>
      <c r="H39" s="10">
        <f t="shared" si="2"/>
        <v>0</v>
      </c>
      <c r="I39" s="10">
        <f t="shared" si="0"/>
        <v>0</v>
      </c>
      <c r="J39" s="10">
        <f t="shared" si="1"/>
        <v>0</v>
      </c>
    </row>
    <row r="40" spans="1:10" x14ac:dyDescent="0.2">
      <c r="A40" s="7">
        <v>35</v>
      </c>
      <c r="B40" s="8" t="s">
        <v>50</v>
      </c>
      <c r="C40" s="7">
        <v>3</v>
      </c>
      <c r="D40" s="7" t="s">
        <v>21</v>
      </c>
      <c r="E40" s="9" t="s">
        <v>10</v>
      </c>
      <c r="F40" s="10"/>
      <c r="G40" s="11">
        <v>0.19</v>
      </c>
      <c r="H40" s="10">
        <f t="shared" si="2"/>
        <v>0</v>
      </c>
      <c r="I40" s="10">
        <f t="shared" si="0"/>
        <v>0</v>
      </c>
      <c r="J40" s="10">
        <f t="shared" si="1"/>
        <v>0</v>
      </c>
    </row>
    <row r="41" spans="1:10" x14ac:dyDescent="0.2">
      <c r="A41" s="7">
        <v>36</v>
      </c>
      <c r="B41" s="8" t="s">
        <v>51</v>
      </c>
      <c r="C41" s="7">
        <v>4</v>
      </c>
      <c r="D41" s="7" t="s">
        <v>21</v>
      </c>
      <c r="E41" s="9" t="s">
        <v>10</v>
      </c>
      <c r="F41" s="10"/>
      <c r="G41" s="11">
        <v>0.19</v>
      </c>
      <c r="H41" s="10">
        <f t="shared" si="2"/>
        <v>0</v>
      </c>
      <c r="I41" s="10">
        <f t="shared" si="0"/>
        <v>0</v>
      </c>
      <c r="J41" s="10">
        <f t="shared" si="1"/>
        <v>0</v>
      </c>
    </row>
    <row r="42" spans="1:10" x14ac:dyDescent="0.2">
      <c r="A42" s="7">
        <v>37</v>
      </c>
      <c r="B42" s="8" t="s">
        <v>52</v>
      </c>
      <c r="C42" s="7">
        <v>3</v>
      </c>
      <c r="D42" s="7" t="s">
        <v>21</v>
      </c>
      <c r="E42" s="9" t="s">
        <v>10</v>
      </c>
      <c r="F42" s="10"/>
      <c r="G42" s="11">
        <v>0.19</v>
      </c>
      <c r="H42" s="10">
        <f t="shared" si="2"/>
        <v>0</v>
      </c>
      <c r="I42" s="10">
        <f t="shared" si="0"/>
        <v>0</v>
      </c>
      <c r="J42" s="10">
        <f t="shared" si="1"/>
        <v>0</v>
      </c>
    </row>
    <row r="43" spans="1:10" x14ac:dyDescent="0.2">
      <c r="A43" s="7">
        <v>38</v>
      </c>
      <c r="B43" s="8" t="s">
        <v>53</v>
      </c>
      <c r="C43" s="7">
        <v>3</v>
      </c>
      <c r="D43" s="7" t="s">
        <v>21</v>
      </c>
      <c r="E43" s="9" t="s">
        <v>10</v>
      </c>
      <c r="F43" s="10"/>
      <c r="G43" s="11">
        <v>0.19</v>
      </c>
      <c r="H43" s="10">
        <f t="shared" si="2"/>
        <v>0</v>
      </c>
      <c r="I43" s="10">
        <f t="shared" si="0"/>
        <v>0</v>
      </c>
      <c r="J43" s="10">
        <f t="shared" si="1"/>
        <v>0</v>
      </c>
    </row>
    <row r="44" spans="1:10" x14ac:dyDescent="0.2">
      <c r="A44" s="7">
        <v>39</v>
      </c>
      <c r="B44" s="8" t="s">
        <v>54</v>
      </c>
      <c r="C44" s="7">
        <v>2</v>
      </c>
      <c r="D44" s="7" t="s">
        <v>21</v>
      </c>
      <c r="E44" s="9" t="s">
        <v>10</v>
      </c>
      <c r="F44" s="10"/>
      <c r="G44" s="11">
        <v>0.19</v>
      </c>
      <c r="H44" s="10">
        <f t="shared" si="2"/>
        <v>0</v>
      </c>
      <c r="I44" s="10">
        <f t="shared" si="0"/>
        <v>0</v>
      </c>
      <c r="J44" s="10">
        <f t="shared" si="1"/>
        <v>0</v>
      </c>
    </row>
    <row r="45" spans="1:10" x14ac:dyDescent="0.2">
      <c r="A45" s="7">
        <v>40</v>
      </c>
      <c r="B45" s="8" t="s">
        <v>55</v>
      </c>
      <c r="C45" s="7">
        <v>2</v>
      </c>
      <c r="D45" s="7" t="s">
        <v>21</v>
      </c>
      <c r="E45" s="9" t="s">
        <v>10</v>
      </c>
      <c r="F45" s="10"/>
      <c r="G45" s="11">
        <v>0.19</v>
      </c>
      <c r="H45" s="10">
        <f t="shared" si="2"/>
        <v>0</v>
      </c>
      <c r="I45" s="10">
        <f t="shared" si="0"/>
        <v>0</v>
      </c>
      <c r="J45" s="10">
        <f t="shared" si="1"/>
        <v>0</v>
      </c>
    </row>
    <row r="46" spans="1:10" x14ac:dyDescent="0.2">
      <c r="A46" s="7">
        <v>41</v>
      </c>
      <c r="B46" s="8" t="s">
        <v>56</v>
      </c>
      <c r="C46" s="7">
        <v>10</v>
      </c>
      <c r="D46" s="7" t="s">
        <v>21</v>
      </c>
      <c r="E46" s="9" t="s">
        <v>10</v>
      </c>
      <c r="F46" s="10"/>
      <c r="G46" s="11">
        <v>0.19</v>
      </c>
      <c r="H46" s="10">
        <f t="shared" si="2"/>
        <v>0</v>
      </c>
      <c r="I46" s="10">
        <f t="shared" si="0"/>
        <v>0</v>
      </c>
      <c r="J46" s="10">
        <f t="shared" si="1"/>
        <v>0</v>
      </c>
    </row>
    <row r="47" spans="1:10" x14ac:dyDescent="0.2">
      <c r="A47" s="7">
        <v>42</v>
      </c>
      <c r="B47" s="8" t="s">
        <v>57</v>
      </c>
      <c r="C47" s="7">
        <v>1</v>
      </c>
      <c r="D47" s="7" t="s">
        <v>21</v>
      </c>
      <c r="E47" s="9" t="s">
        <v>10</v>
      </c>
      <c r="F47" s="10"/>
      <c r="G47" s="11">
        <v>0.19</v>
      </c>
      <c r="H47" s="10">
        <f t="shared" si="2"/>
        <v>0</v>
      </c>
      <c r="I47" s="10">
        <f t="shared" si="0"/>
        <v>0</v>
      </c>
      <c r="J47" s="10">
        <f t="shared" si="1"/>
        <v>0</v>
      </c>
    </row>
    <row r="48" spans="1:10" x14ac:dyDescent="0.2">
      <c r="A48" s="7">
        <v>43</v>
      </c>
      <c r="B48" s="8" t="s">
        <v>58</v>
      </c>
      <c r="C48" s="7">
        <v>2</v>
      </c>
      <c r="D48" s="7" t="s">
        <v>21</v>
      </c>
      <c r="E48" s="9" t="s">
        <v>10</v>
      </c>
      <c r="F48" s="10"/>
      <c r="G48" s="11">
        <v>0.19</v>
      </c>
      <c r="H48" s="10">
        <f t="shared" si="2"/>
        <v>0</v>
      </c>
      <c r="I48" s="10">
        <f t="shared" si="0"/>
        <v>0</v>
      </c>
      <c r="J48" s="10">
        <f t="shared" si="1"/>
        <v>0</v>
      </c>
    </row>
    <row r="49" spans="1:10" x14ac:dyDescent="0.2">
      <c r="A49" s="7">
        <v>44</v>
      </c>
      <c r="B49" s="8" t="s">
        <v>59</v>
      </c>
      <c r="C49" s="7">
        <v>10</v>
      </c>
      <c r="D49" s="7" t="s">
        <v>21</v>
      </c>
      <c r="E49" s="9" t="s">
        <v>10</v>
      </c>
      <c r="F49" s="10"/>
      <c r="G49" s="11">
        <v>0.19</v>
      </c>
      <c r="H49" s="10">
        <f t="shared" si="2"/>
        <v>0</v>
      </c>
      <c r="I49" s="10">
        <f t="shared" si="0"/>
        <v>0</v>
      </c>
      <c r="J49" s="10">
        <f t="shared" si="1"/>
        <v>0</v>
      </c>
    </row>
    <row r="50" spans="1:10" x14ac:dyDescent="0.2">
      <c r="A50" s="7">
        <v>45</v>
      </c>
      <c r="B50" s="8" t="s">
        <v>60</v>
      </c>
      <c r="C50" s="7">
        <v>10</v>
      </c>
      <c r="D50" s="7" t="s">
        <v>21</v>
      </c>
      <c r="E50" s="9" t="s">
        <v>10</v>
      </c>
      <c r="F50" s="10"/>
      <c r="G50" s="11">
        <v>0.19</v>
      </c>
      <c r="H50" s="10">
        <f t="shared" si="2"/>
        <v>0</v>
      </c>
      <c r="I50" s="10">
        <f t="shared" si="0"/>
        <v>0</v>
      </c>
      <c r="J50" s="10">
        <f t="shared" si="1"/>
        <v>0</v>
      </c>
    </row>
    <row r="51" spans="1:10" x14ac:dyDescent="0.2">
      <c r="A51" s="7">
        <v>46</v>
      </c>
      <c r="B51" s="8" t="s">
        <v>61</v>
      </c>
      <c r="C51" s="7">
        <v>10</v>
      </c>
      <c r="D51" s="7" t="s">
        <v>21</v>
      </c>
      <c r="E51" s="9" t="s">
        <v>10</v>
      </c>
      <c r="F51" s="10"/>
      <c r="G51" s="11">
        <v>0.19</v>
      </c>
      <c r="H51" s="10">
        <f t="shared" si="2"/>
        <v>0</v>
      </c>
      <c r="I51" s="10">
        <f t="shared" si="0"/>
        <v>0</v>
      </c>
      <c r="J51" s="10">
        <f t="shared" si="1"/>
        <v>0</v>
      </c>
    </row>
    <row r="52" spans="1:10" x14ac:dyDescent="0.2">
      <c r="A52" s="7">
        <v>47</v>
      </c>
      <c r="B52" s="8" t="s">
        <v>62</v>
      </c>
      <c r="C52" s="7">
        <v>10</v>
      </c>
      <c r="D52" s="7" t="s">
        <v>12</v>
      </c>
      <c r="E52" s="9" t="s">
        <v>10</v>
      </c>
      <c r="F52" s="10"/>
      <c r="G52" s="11">
        <v>0.19</v>
      </c>
      <c r="H52" s="10">
        <f t="shared" si="2"/>
        <v>0</v>
      </c>
      <c r="I52" s="10">
        <f t="shared" si="0"/>
        <v>0</v>
      </c>
      <c r="J52" s="10">
        <f t="shared" si="1"/>
        <v>0</v>
      </c>
    </row>
    <row r="54" spans="1:10" ht="16.5" customHeight="1" x14ac:dyDescent="0.2">
      <c r="I54" s="13" t="s">
        <v>63</v>
      </c>
      <c r="J54" s="10"/>
    </row>
    <row r="55" spans="1:10" x14ac:dyDescent="0.2">
      <c r="I55" s="13" t="s">
        <v>5</v>
      </c>
      <c r="J55" s="10"/>
    </row>
    <row r="56" spans="1:10" x14ac:dyDescent="0.2">
      <c r="I56" s="13" t="s">
        <v>64</v>
      </c>
      <c r="J56" s="10"/>
    </row>
  </sheetData>
  <mergeCells count="2">
    <mergeCell ref="F3:J3"/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EPP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Dilfredo Mario González Acosta</dc:creator>
  <cp:lastModifiedBy>Microsoft Office User</cp:lastModifiedBy>
  <dcterms:created xsi:type="dcterms:W3CDTF">2026-08-20T06:19:09Z</dcterms:created>
  <dcterms:modified xsi:type="dcterms:W3CDTF">2026-09-04T16:52:57Z</dcterms:modified>
</cp:coreProperties>
</file>