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2\Desktop\BARBOSA 2026\4. SAMC\3. SAMC SEGUROS\"/>
    </mc:Choice>
  </mc:AlternateContent>
  <xr:revisionPtr revIDLastSave="0" documentId="13_ncr:1_{D17244AC-B261-4DAF-BABF-16827CE65369}" xr6:coauthVersionLast="36" xr6:coauthVersionMax="36" xr10:uidLastSave="{00000000-0000-0000-0000-000000000000}"/>
  <workbookProtection workbookAlgorithmName="SHA-512" workbookHashValue="EJ0VtK6+PZB20hZM2CRktfqjAZWtS8qWgHsB9lPGLoerH/bguE9O07pSU7aODsAhRh9hIxxVOoSzyjEUCk9kMg==" workbookSaltValue="kmxcSd80EOA9TDwueP1JEw==" workbookSpinCount="100000" lockStructure="1"/>
  <bookViews>
    <workbookView xWindow="0" yWindow="0" windowWidth="20490" windowHeight="7425" xr2:uid="{00000000-000D-0000-FFFF-FFFF00000000}"/>
  </bookViews>
  <sheets>
    <sheet name="OFERTA ECONOMICA" sheetId="17" r:id="rId1"/>
  </sheets>
  <definedNames>
    <definedName name="_xlnm.Print_Area" localSheetId="0">'OFERTA ECONOMICA'!$A$1:$G$18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7" l="1"/>
  <c r="G5" i="17" l="1"/>
  <c r="G6" i="17"/>
  <c r="G7" i="17"/>
  <c r="G8" i="17"/>
  <c r="G9" i="17"/>
  <c r="G10" i="17"/>
  <c r="G11" i="17"/>
  <c r="G4" i="17"/>
  <c r="E5" i="17"/>
  <c r="E6" i="17"/>
  <c r="E7" i="17"/>
  <c r="E8" i="17"/>
  <c r="E9" i="17"/>
  <c r="E10" i="17"/>
  <c r="E11" i="17"/>
  <c r="E4" i="17"/>
  <c r="G13" i="17" l="1"/>
  <c r="E13" i="17"/>
</calcChain>
</file>

<file path=xl/sharedStrings.xml><?xml version="1.0" encoding="utf-8"?>
<sst xmlns="http://schemas.openxmlformats.org/spreadsheetml/2006/main" count="24" uniqueCount="24">
  <si>
    <t>FIRMA</t>
  </si>
  <si>
    <t>NOMBRE PROPONENTE</t>
  </si>
  <si>
    <t>ITEM</t>
  </si>
  <si>
    <t>DESCRIPCION DEL RAMO</t>
  </si>
  <si>
    <t xml:space="preserve">TODO RIEGO DAÑOS MATERIALES </t>
  </si>
  <si>
    <t>AUTOMOVILES</t>
  </si>
  <si>
    <t>MANEJO GLOBAL ESTATAL</t>
  </si>
  <si>
    <t xml:space="preserve">RESPONSABILIDAD CIVIL SERVIDORES PÚBLICOS </t>
  </si>
  <si>
    <t>TODO RIESGO MAQUINARIA Y EQUIPO</t>
  </si>
  <si>
    <t>VALOR TOTAL OFICIAL - INCLUIDO IVA</t>
  </si>
  <si>
    <t>OFERTA</t>
  </si>
  <si>
    <t>RESPONSABILIDAD CIVIL EXTRACONTRACTUAL - PREDIOS , LABORES Y OPERACIONES</t>
  </si>
  <si>
    <t>ACCIDENTES PERSONA VIDA GRUPO ALCALDE , PERSONERO Y CONCEJALES</t>
  </si>
  <si>
    <t>CANTIDAD MESES</t>
  </si>
  <si>
    <t>VALOR  TOTAL</t>
  </si>
  <si>
    <t>12 MESES</t>
  </si>
  <si>
    <t>TOTAL PRIMA INCLUIDO IVA - MES</t>
  </si>
  <si>
    <t>VALOR PRIMA OFERTADO</t>
  </si>
  <si>
    <t>MENSUAL</t>
  </si>
  <si>
    <t>VALOR TOTAL OFERTADO - INCLUIDO IVA</t>
  </si>
  <si>
    <t xml:space="preserve">VALOR TOTAL PRIMA INCLUIDO IVA POR 12 MESES </t>
  </si>
  <si>
    <t>NIT</t>
  </si>
  <si>
    <t>SOAT</t>
  </si>
  <si>
    <t>RESPONSABILIDAD CIVIL CONTRACTUAL Y/O ACCIDENTES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</si>
</sst>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44" fontId="6" fillId="0" borderId="3" xfId="0" applyNumberFormat="1" applyFont="1" applyBorder="1" applyAlignment="1">
      <alignment horizontal="left" vertical="center" wrapText="1"/>
    </xf>
    <xf numFmtId="2" fontId="6" fillId="0" borderId="1" xfId="1" applyNumberFormat="1" applyFont="1" applyBorder="1" applyAlignment="1" applyProtection="1">
      <alignment horizontal="center" vertical="center"/>
      <protection hidden="1"/>
    </xf>
    <xf numFmtId="44" fontId="6" fillId="0" borderId="1" xfId="1" applyNumberFormat="1" applyFont="1" applyBorder="1" applyAlignment="1" applyProtection="1">
      <alignment horizontal="center" vertical="center"/>
      <protection hidden="1"/>
    </xf>
    <xf numFmtId="44" fontId="6" fillId="2" borderId="1" xfId="1" applyFont="1" applyFill="1" applyBorder="1" applyAlignment="1" applyProtection="1">
      <alignment horizontal="center" vertical="center"/>
      <protection hidden="1"/>
    </xf>
    <xf numFmtId="44" fontId="5" fillId="2" borderId="1" xfId="1" applyFont="1" applyFill="1" applyBorder="1" applyAlignment="1">
      <alignment vertical="center"/>
    </xf>
    <xf numFmtId="44" fontId="5" fillId="3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>
      <alignment vertical="center"/>
    </xf>
    <xf numFmtId="0" fontId="7" fillId="0" borderId="0" xfId="0" applyFont="1"/>
    <xf numFmtId="44" fontId="5" fillId="3" borderId="1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2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left" vertical="center" wrapText="1"/>
    </xf>
    <xf numFmtId="44" fontId="6" fillId="0" borderId="1" xfId="0" applyNumberFormat="1" applyFont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4BC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topLeftCell="A16" zoomScale="55" zoomScaleNormal="85" zoomScaleSheetLayoutView="55" workbookViewId="0">
      <selection activeCell="A4" sqref="A4"/>
    </sheetView>
  </sheetViews>
  <sheetFormatPr baseColWidth="10" defaultRowHeight="15" x14ac:dyDescent="0.25"/>
  <cols>
    <col min="1" max="1" width="8.5703125" customWidth="1"/>
    <col min="2" max="2" width="66" customWidth="1"/>
    <col min="3" max="3" width="48.5703125" customWidth="1"/>
    <col min="4" max="4" width="23.5703125" customWidth="1"/>
    <col min="5" max="5" width="48.5703125" customWidth="1"/>
    <col min="6" max="6" width="63.85546875" customWidth="1"/>
    <col min="7" max="7" width="45" customWidth="1"/>
  </cols>
  <sheetData>
    <row r="1" spans="1:7" ht="46.5" customHeight="1" x14ac:dyDescent="0.25">
      <c r="F1" s="24" t="s">
        <v>10</v>
      </c>
      <c r="G1" s="24"/>
    </row>
    <row r="2" spans="1:7" s="1" customFormat="1" ht="45.95" customHeight="1" x14ac:dyDescent="0.3">
      <c r="A2" s="25" t="s">
        <v>2</v>
      </c>
      <c r="B2" s="25" t="s">
        <v>3</v>
      </c>
      <c r="C2" s="25" t="s">
        <v>16</v>
      </c>
      <c r="D2" s="25" t="s">
        <v>13</v>
      </c>
      <c r="E2" s="2" t="s">
        <v>14</v>
      </c>
      <c r="F2" s="4" t="s">
        <v>17</v>
      </c>
      <c r="G2" s="27" t="s">
        <v>20</v>
      </c>
    </row>
    <row r="3" spans="1:7" s="1" customFormat="1" ht="43.5" customHeight="1" x14ac:dyDescent="0.3">
      <c r="A3" s="26"/>
      <c r="B3" s="26"/>
      <c r="C3" s="26"/>
      <c r="D3" s="26"/>
      <c r="E3" s="3" t="s">
        <v>15</v>
      </c>
      <c r="F3" s="5" t="s">
        <v>18</v>
      </c>
      <c r="G3" s="28"/>
    </row>
    <row r="4" spans="1:7" ht="43.5" customHeight="1" x14ac:dyDescent="0.25">
      <c r="A4" s="6">
        <v>1</v>
      </c>
      <c r="B4" s="7" t="s">
        <v>4</v>
      </c>
      <c r="C4" s="8">
        <v>1316441</v>
      </c>
      <c r="D4" s="9">
        <v>12</v>
      </c>
      <c r="E4" s="10">
        <f>+ROUND(C4*D4,0)</f>
        <v>15797292</v>
      </c>
      <c r="F4" s="11">
        <v>0</v>
      </c>
      <c r="G4" s="12">
        <f>+ROUND(D4*F4,0)</f>
        <v>0</v>
      </c>
    </row>
    <row r="5" spans="1:7" ht="43.5" customHeight="1" x14ac:dyDescent="0.25">
      <c r="A5" s="6">
        <v>2</v>
      </c>
      <c r="B5" s="7" t="s">
        <v>5</v>
      </c>
      <c r="C5" s="8">
        <v>4091480</v>
      </c>
      <c r="D5" s="9">
        <v>12</v>
      </c>
      <c r="E5" s="10">
        <f t="shared" ref="E5:E12" si="0">+ROUND(C5*D5,0)</f>
        <v>49097760</v>
      </c>
      <c r="F5" s="11">
        <v>0</v>
      </c>
      <c r="G5" s="12">
        <f t="shared" ref="G5:G11" si="1">+ROUND(D5*F5,0)</f>
        <v>0</v>
      </c>
    </row>
    <row r="6" spans="1:7" ht="43.5" customHeight="1" x14ac:dyDescent="0.25">
      <c r="A6" s="6">
        <v>3</v>
      </c>
      <c r="B6" s="7" t="s">
        <v>6</v>
      </c>
      <c r="C6" s="8">
        <v>255022</v>
      </c>
      <c r="D6" s="9">
        <v>12</v>
      </c>
      <c r="E6" s="10">
        <f t="shared" si="0"/>
        <v>3060264</v>
      </c>
      <c r="F6" s="11">
        <v>0</v>
      </c>
      <c r="G6" s="12">
        <f t="shared" si="1"/>
        <v>0</v>
      </c>
    </row>
    <row r="7" spans="1:7" ht="43.5" customHeight="1" x14ac:dyDescent="0.25">
      <c r="A7" s="6">
        <v>4</v>
      </c>
      <c r="B7" s="7" t="s">
        <v>11</v>
      </c>
      <c r="C7" s="8">
        <v>198632</v>
      </c>
      <c r="D7" s="9">
        <v>12</v>
      </c>
      <c r="E7" s="10">
        <f t="shared" si="0"/>
        <v>2383584</v>
      </c>
      <c r="F7" s="11">
        <v>0</v>
      </c>
      <c r="G7" s="12">
        <f t="shared" si="1"/>
        <v>0</v>
      </c>
    </row>
    <row r="8" spans="1:7" ht="43.5" customHeight="1" x14ac:dyDescent="0.25">
      <c r="A8" s="6">
        <v>5</v>
      </c>
      <c r="B8" s="7" t="s">
        <v>7</v>
      </c>
      <c r="C8" s="8">
        <v>385740</v>
      </c>
      <c r="D8" s="9">
        <v>12</v>
      </c>
      <c r="E8" s="10">
        <f t="shared" si="0"/>
        <v>4628880</v>
      </c>
      <c r="F8" s="11">
        <v>0</v>
      </c>
      <c r="G8" s="12">
        <f t="shared" si="1"/>
        <v>0</v>
      </c>
    </row>
    <row r="9" spans="1:7" ht="43.5" customHeight="1" x14ac:dyDescent="0.25">
      <c r="A9" s="6">
        <v>6</v>
      </c>
      <c r="B9" s="7" t="s">
        <v>8</v>
      </c>
      <c r="C9" s="8">
        <v>565107</v>
      </c>
      <c r="D9" s="9">
        <v>12</v>
      </c>
      <c r="E9" s="10">
        <f t="shared" si="0"/>
        <v>6781284</v>
      </c>
      <c r="F9" s="11">
        <v>0</v>
      </c>
      <c r="G9" s="12">
        <f t="shared" si="1"/>
        <v>0</v>
      </c>
    </row>
    <row r="10" spans="1:7" ht="43.5" customHeight="1" x14ac:dyDescent="0.25">
      <c r="A10" s="6">
        <v>7</v>
      </c>
      <c r="B10" s="7" t="s">
        <v>12</v>
      </c>
      <c r="C10" s="8">
        <v>986059</v>
      </c>
      <c r="D10" s="9">
        <v>12</v>
      </c>
      <c r="E10" s="10">
        <f t="shared" si="0"/>
        <v>11832708</v>
      </c>
      <c r="F10" s="11">
        <v>0</v>
      </c>
      <c r="G10" s="12">
        <f t="shared" si="1"/>
        <v>0</v>
      </c>
    </row>
    <row r="11" spans="1:7" ht="43.5" customHeight="1" x14ac:dyDescent="0.25">
      <c r="A11" s="6">
        <v>9</v>
      </c>
      <c r="B11" s="7" t="s">
        <v>23</v>
      </c>
      <c r="C11" s="8">
        <v>486426</v>
      </c>
      <c r="D11" s="9">
        <v>12</v>
      </c>
      <c r="E11" s="10">
        <f t="shared" si="0"/>
        <v>5837112</v>
      </c>
      <c r="F11" s="11">
        <v>0</v>
      </c>
      <c r="G11" s="12">
        <f t="shared" si="1"/>
        <v>0</v>
      </c>
    </row>
    <row r="12" spans="1:7" ht="43.5" customHeight="1" x14ac:dyDescent="0.25">
      <c r="A12" s="17">
        <v>10</v>
      </c>
      <c r="B12" s="19" t="s">
        <v>22</v>
      </c>
      <c r="C12" s="20">
        <v>5713176</v>
      </c>
      <c r="D12" s="18">
        <v>1</v>
      </c>
      <c r="E12" s="10">
        <f t="shared" si="0"/>
        <v>5713176</v>
      </c>
      <c r="F12" s="11"/>
      <c r="G12" s="12"/>
    </row>
    <row r="13" spans="1:7" ht="33.75" customHeight="1" x14ac:dyDescent="0.25">
      <c r="A13" s="21" t="s">
        <v>9</v>
      </c>
      <c r="B13" s="22"/>
      <c r="C13" s="22"/>
      <c r="D13" s="23"/>
      <c r="E13" s="16">
        <f>SUM(E4:E12)</f>
        <v>105132060</v>
      </c>
      <c r="F13" s="13" t="s">
        <v>19</v>
      </c>
      <c r="G13" s="14">
        <f>SUM(G4:G11)</f>
        <v>0</v>
      </c>
    </row>
    <row r="16" spans="1:7" x14ac:dyDescent="0.25">
      <c r="B16" s="15" t="s">
        <v>0</v>
      </c>
    </row>
    <row r="17" spans="2:2" x14ac:dyDescent="0.25">
      <c r="B17" s="15" t="s">
        <v>1</v>
      </c>
    </row>
    <row r="18" spans="2:2" x14ac:dyDescent="0.25">
      <c r="B18" t="s">
        <v>21</v>
      </c>
    </row>
  </sheetData>
  <sheetProtection formatCells="0"/>
  <mergeCells count="7">
    <mergeCell ref="A13:D13"/>
    <mergeCell ref="F1:G1"/>
    <mergeCell ref="D2:D3"/>
    <mergeCell ref="A2:A3"/>
    <mergeCell ref="B2:B3"/>
    <mergeCell ref="C2:C3"/>
    <mergeCell ref="G2:G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Marcel2</cp:lastModifiedBy>
  <cp:lastPrinted>2025-07-22T09:49:13Z</cp:lastPrinted>
  <dcterms:created xsi:type="dcterms:W3CDTF">2021-03-24T19:21:08Z</dcterms:created>
  <dcterms:modified xsi:type="dcterms:W3CDTF">2026-09-11T20:11:55Z</dcterms:modified>
</cp:coreProperties>
</file>