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FFERSON SALAZAR\Downloads\"/>
    </mc:Choice>
  </mc:AlternateContent>
  <xr:revisionPtr revIDLastSave="0" documentId="13_ncr:1_{27BA7552-CE36-4C34-B1A0-5C011F04F91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42-extraerProponentes-20260522-" sheetId="1" r:id="rId1"/>
    <sheet name="MUESTRA" sheetId="2" r:id="rId2"/>
    <sheet name="NORMALIZACION DE LA MUESTRA" sheetId="5" r:id="rId3"/>
  </sheets>
  <definedNames>
    <definedName name="_xlnm._FilterDatabase" localSheetId="0" hidden="1">'42-extraerProponentes-20260522-'!$A$1:$CT$86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57" i="5" l="1"/>
  <c r="Y57" i="5"/>
  <c r="X57" i="5"/>
  <c r="W57" i="5"/>
  <c r="V57" i="5"/>
  <c r="Z56" i="5"/>
  <c r="Y56" i="5"/>
  <c r="X56" i="5"/>
  <c r="W56" i="5"/>
  <c r="V56" i="5"/>
  <c r="Z55" i="5"/>
  <c r="Y55" i="5"/>
  <c r="X55" i="5"/>
  <c r="W55" i="5"/>
  <c r="V55" i="5"/>
  <c r="V55" i="2"/>
  <c r="Z57" i="2"/>
  <c r="Y57" i="2"/>
  <c r="X57" i="2"/>
  <c r="W57" i="2"/>
  <c r="V57" i="2"/>
  <c r="Z56" i="2"/>
  <c r="Y56" i="2"/>
  <c r="X56" i="2"/>
  <c r="W56" i="2"/>
  <c r="V56" i="2"/>
  <c r="Z55" i="2"/>
  <c r="Y55" i="2"/>
  <c r="X55" i="2"/>
  <c r="W55" i="2"/>
  <c r="AC14" i="1"/>
</calcChain>
</file>

<file path=xl/sharedStrings.xml><?xml version="1.0" encoding="utf-8"?>
<sst xmlns="http://schemas.openxmlformats.org/spreadsheetml/2006/main" count="2011" uniqueCount="643">
  <si>
    <t>proponente</t>
  </si>
  <si>
    <t>matricula</t>
  </si>
  <si>
    <t>nombre</t>
  </si>
  <si>
    <t>ape1</t>
  </si>
  <si>
    <t>ape2</t>
  </si>
  <si>
    <t>nom1</t>
  </si>
  <si>
    <t>nom2</t>
  </si>
  <si>
    <t>sigla</t>
  </si>
  <si>
    <t>idtipoidentificacion</t>
  </si>
  <si>
    <t>identificacion</t>
  </si>
  <si>
    <t>nit</t>
  </si>
  <si>
    <t>nacionalidad</t>
  </si>
  <si>
    <t>organizacion</t>
  </si>
  <si>
    <t>tamanoempresa</t>
  </si>
  <si>
    <t>emprendedor28</t>
  </si>
  <si>
    <t>pemprendedor28</t>
  </si>
  <si>
    <t>vigcontrol</t>
  </si>
  <si>
    <t>cambidom_fechaultimainscripcion</t>
  </si>
  <si>
    <t>cambidom_fechaultimarenovacion</t>
  </si>
  <si>
    <t>cambidom_idmunicipioorigen</t>
  </si>
  <si>
    <t>cambidom_idmunicipiodestino</t>
  </si>
  <si>
    <t>idestadoproponente</t>
  </si>
  <si>
    <t>certificardesde</t>
  </si>
  <si>
    <t>fechaultimainscripcion</t>
  </si>
  <si>
    <t>fechaultimarenovacion</t>
  </si>
  <si>
    <t>fechaultimaactualizacion</t>
  </si>
  <si>
    <t>fechacancelacion</t>
  </si>
  <si>
    <t>idtipodocperjur</t>
  </si>
  <si>
    <t>numdocperjur</t>
  </si>
  <si>
    <t>origendocperjur</t>
  </si>
  <si>
    <t>fechaconstitucion</t>
  </si>
  <si>
    <t>fechavencimiento</t>
  </si>
  <si>
    <t>dircom</t>
  </si>
  <si>
    <t>muncom</t>
  </si>
  <si>
    <t>paicom</t>
  </si>
  <si>
    <t>telcom1</t>
  </si>
  <si>
    <t>telcom2</t>
  </si>
  <si>
    <t>celcom</t>
  </si>
  <si>
    <t>faxcom</t>
  </si>
  <si>
    <t>emailcom</t>
  </si>
  <si>
    <t>enviarint</t>
  </si>
  <si>
    <t>codigopostalcom</t>
  </si>
  <si>
    <t>codigozonacom</t>
  </si>
  <si>
    <t>dirnot</t>
  </si>
  <si>
    <t>munnot</t>
  </si>
  <si>
    <t>painot</t>
  </si>
  <si>
    <t>telnot</t>
  </si>
  <si>
    <t>telnot2</t>
  </si>
  <si>
    <t>celnot</t>
  </si>
  <si>
    <t>faxnot</t>
  </si>
  <si>
    <t>emailnot</t>
  </si>
  <si>
    <t>enviarnot</t>
  </si>
  <si>
    <t>codigopostalnot</t>
  </si>
  <si>
    <t>codigozonanot</t>
  </si>
  <si>
    <t>inffin1510_fechacorte</t>
  </si>
  <si>
    <t>inffin1510_actcte</t>
  </si>
  <si>
    <t>inffin1510_actnocte</t>
  </si>
  <si>
    <t>inffin1510_fijnet</t>
  </si>
  <si>
    <t>inffin1510_actotr</t>
  </si>
  <si>
    <t>inffin1510_actval</t>
  </si>
  <si>
    <t>inffin1510_acttot</t>
  </si>
  <si>
    <t>inffin1510_pascte</t>
  </si>
  <si>
    <t>inffin1510_paslar</t>
  </si>
  <si>
    <t>inffin1510_pastot</t>
  </si>
  <si>
    <t>inffin1510_patnet</t>
  </si>
  <si>
    <t>inffin1510_paspat</t>
  </si>
  <si>
    <t>inffin1510_balsoc</t>
  </si>
  <si>
    <t>inffin1510_ingope</t>
  </si>
  <si>
    <t>inffin1510_ingnoope</t>
  </si>
  <si>
    <t>inffin1510_gasope</t>
  </si>
  <si>
    <t>inffin1510_gasnoope</t>
  </si>
  <si>
    <t>inffin1510_cosven</t>
  </si>
  <si>
    <t>inffin1510_gasimp</t>
  </si>
  <si>
    <t>inffin1510_utinet</t>
  </si>
  <si>
    <t>inffin1510_utiope</t>
  </si>
  <si>
    <t>inffin1510_gasint</t>
  </si>
  <si>
    <t>inffin1510_indliq</t>
  </si>
  <si>
    <t>inffin1510_nivend</t>
  </si>
  <si>
    <t>inffin1510_razcob</t>
  </si>
  <si>
    <t>inffin1510_renpat</t>
  </si>
  <si>
    <t>inffin1510_renact</t>
  </si>
  <si>
    <t>gruponiif</t>
  </si>
  <si>
    <t>gruponiiftextual</t>
  </si>
  <si>
    <t>marcotecnicoanterior</t>
  </si>
  <si>
    <t>inhabilidadart90</t>
  </si>
  <si>
    <t>fecharevisioninhabilidadart90</t>
  </si>
  <si>
    <t>textoinhabilidadart90</t>
  </si>
  <si>
    <t>fecactualizacion</t>
  </si>
  <si>
    <t>fecsincronizacion</t>
  </si>
  <si>
    <t>horsincronizacion</t>
  </si>
  <si>
    <t>compite360</t>
  </si>
  <si>
    <t>hashcontrol</t>
  </si>
  <si>
    <t>Ide RepLegal</t>
  </si>
  <si>
    <t>Nom RepLegal</t>
  </si>
  <si>
    <t>Unspsc</t>
  </si>
  <si>
    <t>InhabilidadArt90</t>
  </si>
  <si>
    <t>TipoInhArt90</t>
  </si>
  <si>
    <t>AnoInhArt90</t>
  </si>
  <si>
    <t>JAVIER FERNANDO CASTRO REY</t>
  </si>
  <si>
    <t>CASTRO</t>
  </si>
  <si>
    <t>REY</t>
  </si>
  <si>
    <t>JAVIER</t>
  </si>
  <si>
    <t>FERNANDO</t>
  </si>
  <si>
    <t>COLOMBIANO/A</t>
  </si>
  <si>
    <t>CALLE 7  6-75</t>
  </si>
  <si>
    <t>ja200771@yahoo.es</t>
  </si>
  <si>
    <t>S</t>
  </si>
  <si>
    <t>NO</t>
  </si>
  <si>
    <t xml:space="preserve"> 101915  -  121618  -  121717  -  123521  -  131113  -  141115  -  141116  -  141117  -  141118  -  141218  -  141219  -  151115  -  201016  -  201225  -  201415  -  221019  -  231816  -  231817  -  232010  -  241015  -  241019  -  241115  -  241118  -  241218  -  241315  -  241316  -  251015  -  251016  -  251017  -  251018  -  251019  -  251119  -  251715  -  251716  -  251717  -  251719  -  251720  -  251721  -  251722  -  251723  -  251724  -  251725  -  251726  -  251727  -  251728  -  251729  -  251730  -  251731  -  251733  -  251737  -  251738  -  251739  -  251740  -  251741  -  251742  -  251744  -  251746  -  251748  -  251749  -  251750  -  251816  -  251817  -  261015  -  261017  -  261116  -  261117  -  261215  -  261216  -  271115  -  271116  -  271117  -  271118  -  271119  -  271120  -  271121  -  271127  -  271132  -  302664  -  311620  -  311621  -  311626  -  311631  -  311632  -  312015  -  312016  -  312115  -  312119  -  312418  -  312422  -  312615  -  314115  -  314116  -  321016  -  321519  -  391016  -  391115  -  391116  -  391210  -  391214  -  391215  -  391216  -  391217  -  391218  -  391222  -  391317  -  401016  -  401017  -  401417  -  401515  -  401715  -  411041  -  411115  -  411116  -  411118  -  411119  -  411122  -  411227  -  421215  -  421316  -  421322  -  421431  -  421829  -  421918  -  421925  -  421926  -  422817  -  422951  -  423120  -  431915  -  432014  -  432015  -  432016  -  432018  -  432019  -  432020  -  432022  -  432115  -  432117  -  432119  -  432121  -  432217  -  432218  -  432226  -  432233  -  432315  -  432316  -  432320  -  432332  -  441015  -  441016  -  441017  -  441018  -  441019  -  441020  -  441021  -  441022  -  441023  -  441024  -  441025  -  441026  -  441028  -  441029  -  441030  -  441031  -  441032  -  441035  -  441036  -  441115  -  441118  -  441215  -  441216  -  441217  -  441218  -  441219  -  441220  -  441221  -  451015  -  451116  -  451117  -  451120  -  451215  -  451216  -  461517  -  461615  -  461616  -  461716  -  461815  -  461816  -  461817  -  461818  -  461820  -  461916  -  471115  -  471216  -  471217  -  471218  -  471316  -  471317  -  471318  -  471319  -  481016  -  481017  -  481018  -  481019  -  491215  -  491615  -  491616  -  492215  -  501615  -  502017  -  521215  -  521217  -  521316  -  521415  -  521416  -  521418  -  521515  -  521517  -  521520  -  521521  -  521615  -  531025  -  531029  -  531030  -  531032  -  531215  -  531216  -  531217  -  531316  -  551015  -  551217  -  551218  -  561015  -  561016  -  561017  -  561018  -  561019  -  561115  -  561116  -  561117  -  561118  -  561119  -  561120  -  561121  -  561122  -  561123  -  561210  -  561211  -  561212  -  561213  -  561214  -  561215  -  561216  -  561217  -  561218  -  561219  -  561220  -  601010  -  601011  -  601013  -  601017  -  601022  -  601024  -  601034  -  601057  -  601061  -  601062  -  601063  -  601211  -  601215  -  601216  -  601217  -  601230  -  601245  -  601310  -  601311  -  601312  -  601410  -  601411  -  721015  -  721021  -  721029  -  721517  -  721536  -  721543  -  721545  -  771115  -  781815  -  781819  -  811117  -  811118  -  811122  -  811125  -  811416  -  831118  -  951216 </t>
  </si>
  <si>
    <t>no</t>
  </si>
  <si>
    <t>FERNANDO ARDILA PAREDES</t>
  </si>
  <si>
    <t>ARDILA</t>
  </si>
  <si>
    <t>PAREDES</t>
  </si>
  <si>
    <t>CARRERA 9 B  3-09 BRR PORVENIR</t>
  </si>
  <si>
    <t>fearpa123@hotmail.com</t>
  </si>
  <si>
    <t xml:space="preserve"> 101017  -  101018  -  101215  -  101217  -  101515  -  101516  -  101517  -  101518  -  101519  -  101520  -  101522  -  101715  -  101716  -  111115  -  111116  -  111216  -  111621  -  111715  -  121616  -  121638  -  121649  -  123522  -  141115  -  201015  -  201016  -  201116  -  201117  -  201211  -  201214  -  201224  -  201225  -  201419  -  201425  -  201427  -  201429  -  211015  -  211016  -  211020  -  211115  -  211116  -  221016  -  221017  -  221018  -  221019  -  221020  -  231015  -  231535  -  231615  -  232418  -  232714  -  232715  -  232716  -  232718  -  241018  -  241021  -  241118  -  241124  -  251015  -  251016  -  251017  -  251019  -  251020  -  251115  -  251118  -  251317  -  251318  -  251716  -  251717  -  251719  -  251720  -  251721  -  251722  -  251724  -  251725  -  251726  -  251727  -  251728  -  251729  -  251730  -  251731  -  251733  -  251738  -  251739  -  251740  -  251741  -  251742  -  251744  -  251746  -  251747  -  251748  -  251749  -  251750  -  251917  -  251918  -  261015  -  261017  -  261116  -  261117  -  261215  -  261216  -  261217  -  271115  -  271116  -  271117  -  271118  -  271119  -  271120  -  271121  -  271122  -  271123  -  271124  -  271125  -  271126  -  271127  -  271128  -  271129  -  271130  -  271131  -  271132  -  271133  -  271215  -  271216  -  271217  -  271218  -  271315  -  271316  -  271317  -  301015  -  301017  -  301018  -  301020  -  301022  -  301023  -  301024  -  301028  -  301029  -  301031  -  301036  -  301037  -  301038  -  301039  -  301115  -  301116  -  301117  -  301118  -  301119  -  301215  -  301216  -  301217  -  301218  -  301219  -  301315  -  301316  -  301317  -  301415  -  301417  -  301515  -  301517  -  301518  -  301519  -  301520  -  301521  -  301615  -  301616  -  301617  -  301618  -  301619  -  301620  -  301621  -  301622  -  301624  -  301715  -  301716  -  301717  -  301718  -  301720  -  301815  -  301816  -  301817  -  301818  -  301915  -  301916  -  301917  -  301918  -  302415  -  302622  -  302628  -  302645  -  302649  -  302650  -  302651  -  302653  -  302663  -  311215  -  311321  -  311615  -  311616  -  311617  -  311618  -  311619  -  311620  -  311621  -  311622  -  311623  -  311624  -  311625  -  311626  -  311627  -  311628  -  311629  -  311630  -  311631  -  311632  -  311633  -  311634  -  312015  -  312016  -  312115  -  312116  -  312117  -  312118  -  312119  -  312312  -  312314  -  312515  -  312817  -  313311  -  313312  -  313313  -  313314  -  313317  -  313711  -  321117  -  321410  -  321518  -  321519  -  391016  -  391018  -  391019  -  391115  -  391116  -  391117  -  391118  -  391119  -  391120  -  391121  -  391123  -  391124  -  391125  -  391126  -  391210  -  391211  -  391213  -  391214  -  391215  -  391216  -  391217  -  391218  -  391219  -  391220  -  391221  -  391222  -  391223  -  391315  -  391316  -  391317  -  401015  -  401016  -  401017  -  401018  -  401416  -  401417  -  401515  -  401516  -  401517  -  401615  -  401616  -  401715  -  401716  -  401717  -  401719  -  401722  -  401723  -  401725  -  401728  -  401741  -  401742  -  401743  -  401745  -  401746  -  401747  -  401748  -  401749  -  401750  -  401752  -  401753  -  401815  -  401816  -  401817  -  401818  -  401819  -  401821  -  401830  -  411015  -  411017  -  411019  -  411026  -  411035  -  411038  -  411042  -  411050  -  411051  -  411115  -  411119  -  411122  -  411125  -  411136  -  411137  -  411139  -  411140  -  411145  -  421316  -  421322  -  421528  -  422115  -  422420  -  422421  -  422423  -  422517  -  422616  -  422617  -  422815  -  422917  -  431915  -  431916  -  432014  -  432015  -  432016  -  432018  -  432019  -  432022  -  432115  -  432116  -  432117  -  432118  -  432119  -  432120  -  432121  -  432122  -  432215  -  432216  -  432217  -  432218  -  432225  -  432226  -  432229  -  432231  -  432233  -  432316  -  432323  -  432326  -  432328  -  432330  -  432334  -  432337  -  441015  -  441016  -  441017  -  441018  -  441019  -  441020  -  441021  -  441022  -  441023  -  441026  -  441029  -  441030  -  441031  -  441032  -  441115  -  441118  -  441119  -  441215  -  441216  -  441217  -  441218  -  441219  -  441220  -  441221  -  451015  -  451016  -  451017  -  451115  -  451116  -  451117  -  451118  -  451119  -  451120  -  451215  -  451216  -  451217  -  451315  -  451316  -  451317  -  461517  -  461615  -  461616  -  461617  -  461716  -  461815  -  461816  -  461817  -  461818  -  461819  -  461825  -  461915  -  461916  -  462010  -  471015  -  471016  -  471115  -  471215  -  471216  -  471217  -  471218  -  471219  -  471315  -  471316  -  471317  -  471318  -  471319  -  471321  -  481018  -  481021  -  492016  -  492215  -  492415  -  492416  -  492417  -  492418  -  501115  -  501120  -  501215  -  501316  -  501317  -  501318  -  501515  -  501615  -  501618  -  501718  -  501719  -  501817  -  501820  -  501915  -  501921  -  501923  -  501924  -  501925  -  501926  -  501927  -  501928  -  501929  -  501930  -  501931  -  501932  -  502017  -  502023  -  502024  -  502025  -  502026  -  502027  -  502028  -  502030  -  502115  -  502210  -  502211  -  502212  -  502213  -  503015  -  503016  -  503017  -  521216  -  521415  -  521516  -  521615  -  531015  -  531016  -  531017  -  531018  -  531019  -  531020  -  531021  -  531022  -  531023  -  531024  -  531025  -  531026  -  531027  -  531028  -  531029  -  531030  -  531031  -  531032  -  531115  -  531116  -  531117  -  531118  -  531119  -  531120  -  531121  -  531215  -  531316  -  551015  -  551216  -  551217  -  551219  -  561015  -  561016  -  561017  -  561018  -  561019  -  561115  -  561116  -  561117  -  561118  -  561119  -  561120  -  561121  -  561122  -  561123  -  561210  -  561211  -  561212  -  561213  -  561214  -  561215  -  561216  -  561217  -  561218  -  561219  -  561220  -  561416  -  601010  -  601011  -  601014  -  601016  -  601019  -  601026  -  601029  -  601031  -  601044  -  601055  -  601057  -  601065  -  601210  -  601211  -  601212  -  601213  -  601214  -  601215  -  601217  -  601410  -  601412  -  601413  -  601414  -  701017  -  701019  -  701115  -  701116  -  701117  -  701315  -  701316  -  701317  -  701518  -  701715  -  701716  -  701717  -  701718  -  711017  -  711120  -  711121  -  711123  -  711210  -  711211  -  711215  -  711223  -  711226  -  711230  -  711411  -  711514  -  721015  -  721021  -  721029  -  721031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731416  -  731517  -  731519  -  731521  -  731811  -  761015  -  761016  -  761115  -  761116  -  761118  -  761215  -  761217  -  761219  -  761220  -  761221  -  761222  -  761223  -  761224  -  771015  -  771016  -  771017  -  771018  -  771019  -  771020  -  771115  -  771116  -  771215  -  771216  -  771217  -  771316  -  771317  -  781015  -  781115  -  781118  -  781316  -  781317  -  781418  -  781815  -  781816  -  781819  -  801016  -  801017  -  801115  -  801116  -  801416  -  811015  -  811017  -  811026  -  811116  -  811117  -  811118  -  811120  -  811122  -  811123  -  811124  -  811125  -  811415  -  811416  -  811418  -  811516  -  811517  -  811617  -  821015  -  821016  -  821215  -  821217  -  821218  -  821415  -  831015  -  831018  -  831115  -  831116  -  831123  -  831124  -  831215  -  841115  -  841316  -  851115  -  861017  -  861018  -  861417  -  901015  -  901016  -  901017  -  901018  -  901417  -  901515  -  901517  -  921215  -  931317  -  931415  -  931417  -  931516  -  951215  -  951216  -  951217  -  951218  -  951219  -  951223  -  951225  -  951315  -  951317  -  951417 </t>
  </si>
  <si>
    <t>HIPER KOSTO S.A.S.</t>
  </si>
  <si>
    <t>NOTARIA 18</t>
  </si>
  <si>
    <t>CL 8  9  29 BRR CENTRO</t>
  </si>
  <si>
    <t>hiperkosto@hiperkosto.com</t>
  </si>
  <si>
    <t>N</t>
  </si>
  <si>
    <t>JARAMILLO ALZATE OSCAR LEANDRO</t>
  </si>
  <si>
    <t xml:space="preserve"> 151015  -  151016  -  151017  -  151018  -  151115  -  151117  -  151215  -  151218  -  151219  -  151315  -  151316  -  251017  -  432115  -  432116  -  432117  -  432118  -  432119  -  432120  -  432121  -  441016  -  441017  -  441018  -  441020  -  441021  -  441022  -  441023  -  441024  -  441025  -  441026  -  441028  -  441029  -  441030  -  441031  -  441032  -  441116  -  441118  -  441119  -  441215  -  441216  -  441217  -  441219  -  441220  -  451215  -  471315  -  471316  -  471317  -  471318  -  471319  -  471321  -  481017  -  481018  -  481019  -  481021  -  481212  -  481213  -  481315  -  491016  -  491017  -  491215  -  491216  -  491315  -  491316  -  491415  -  491416  -  491515  -  491516  -  491615  -  491616  -  491617  -  491715  -  491716  -  491815  -  491816  -  492015  -  492016  -  492116  -  492117  -  492118  -  492215  -  492415  -  492416  -  492417  -  492418  -  501017  -  501115  -  501120  -  501215  -  501216  -  501217  -  501218  -  501219  -  501316  -  501317  -  501318  -  501515  -  501516  -  501615  -  501618  -  501715  -  501717  -  501718  -  501719  -  501720  -  501817  -  501819  -  501820  -  501915  -  501921  -  501923  -  501924  -  501925  -  501926  -  501927  -  501928  -  501929  -  501930  -  501931  -  501932  -  502017  -  502022  -  502023  -  502024  -  502025  -  502026  -  502027  -  502028  -  502030  -  502115  -  502116  -  502210  -  502211  -  502212  -  502213  -  503015  -  503016  -  503017  -  503018  -  503019  -  503020  -  503021  -  503022  -  503023  -  503024  -  503025  -  503026  -  503027  -  503028  -  503029  -  503030  -  503031  -  503032  -  503033  -  503034  -  503035  -  503036  -  503037  -  503038  -  503039  -  503040  -  503041  -  503042  -  503043  -  503044  -  503045  -  503046  -  503047  -  503048  -  503049  -  503050  -  503051  -  503052  -  503053  -  503054  -  503055  -  503056  -  503057  -  503058  -  503059  -  503060  -  503061  -  503062  -  503064  -  503065  -  503066  -  503067  -  503068  -  503069  -  503070  -  503071  -  503072  -  503075  -  503115  -  503116  -  503117  -  503118  -  503119  -  503120  -  503121  -  503122  -  503123  -  503124  -  503125  -  503126  -  503127  -  503128  -  503129  -  503130  -  503131  -  503132  -  503133  -  503134  -  503135  -  503136  -  503137  -  503138  -  503139  -  503140  -  503141  -  503142  -  503143  -  503144  -  503145  -  503146  -  503147  -  503148  -  503149  -  503150  -  503151  -  503152  -  503153  -  503154  -  503155  -  503156  -  503157  -  503158  -  503159  -  503160  -  503161  -  503162  -  503163  -  503164  -  503165  -  503166  -  503167  -  503168  -  503169  -  503170  -  503171  -  503172  -  503215  -  503216  -  503217  -  503218  -  503219  -  503220  -  503221  -  503222  -  503233  -  503234  -  503235  -  503236  -  503237  -  503238  -  503239  -  503240  -  503241  -  503242  -  503243  -  503244  -  503245  -  503246  -  503247  -  503248  -  503249  -  503250  -  503251  -  503252  -  503253  -  503254  -  503255  -  503256  -  503257  -  503258  -  503259  -  503260  -  503261  -  503262  -  503263  -  503264  -  503265  -  503266  -  503267  -  503268  -  503269  -  503270  -  503271  -  503272  -  503315  -  503316  -  503317  -  503318  -  503319  -  503320  -  503321  -  503322  -  503323  -  503324  -  503325  -  503326  -  503327  -  503328  -  503329  -  503330  -  503331  -  503332  -  503333  -  503334  -  503335  -  503336  -  503337  -  503338  -  503339  -  503340  -  503341  -  503342  -  503343  -  503344  -  503345  -  503346  -  503347  -  503348  -  503349  -  503350  -  503351  -  503352  -  503353  -  503354  -  503355  -  503356  -  503357  -  503358  -  503359  -  503360  -  503361  -  503362  -  503363  -  503364  -  503365  -  503366  -  503367  -  503368  -  503369  -  503370  -  503371  -  503372  -  503415  -  503416  -  503417  -  503418  -  503419  -  503420  -  503421  -  503422  -  503423  -  503424  -  503425  -  503426  -  503427  -  503428  -  503429  -  503430  -  503431  -  503432  -  503433  -  503434  -  503435  -  503436  -  503437  -  503438  -  503439  -  503440  -  503441  -  503442  -  503443  -  503444  -  503445  -  503446  -  503447  -  503448  -  503449  -  503450  -  503451  -  503452  -  503453  -  503454  -  503455  -  503456  -  503457  -  503458  -  503459  -  503460  -  503461  -  503462  -  503463  -  503464  -  503465  -  503466  -  503467  -  503468  -  503469  -  503470  -  503471  -  503472  -  503515  -  503516  -  503517  -  503518  -  503519  -  503520  -  503521  -  503522  -  503523  -  503524  -  503525  -  503526  -  503527  -  503528  -  503529  -  503530  -  503531  -  503532  -  503533  -  503534  -  503535  -  503536  -  503537  -  503538  -  503539  -  503540  -  503541  -  503542  -  503543  -  503544  -  503545  -  503546  -  503547  -  503548  -  503549  -  503550  -  503551  -  503552  -  503553  -  503554  -  503555  -  503556  -  503557  -  503558  -  503559  -  503560  -  503561  -  503562  -  503563  -  503564  -  503565  -  503566  -  503567  -  503568  -  503569  -  503570  -  503571  -  503572  -  503615  -  503616  -  503617  -  503618  -  503619  -  503620  -  503621  -  503622  -  503623  -  503624  -  503625  -  503626  -  503627  -  503628  -  503629  -  503630  -  503631  -  503632  -  503633  -  503634  -  503635  -  503636  -  503637  -  503638  -  503639  -  503640  -  503641  -  503642  -  503643  -  503644  -  503645  -  503646  -  503647  -  503648  -  503649  -  503650  -  503651  -  503652  -  503653  -  503654  -  503655  -  503656  -  503657  -  503658  -  503659  -  503660  -  503661  -  503662  -  503663  -  503664  -  503665  -  503666  -  503667  -  503668  -  503669  -  503670  -  503671  -  503672  -  503715  -  503716  -  503717  -  503718  -  503719  -  503720  -  503721  -  503722  -  503723  -  503724  -  503725  -  503726  -  503727  -  503728  -  503729  -  503730  -  503731  -  503732  -  503733  -  503734  -  503735  -  503736  -  503737  -  503738  -  503739  -  503740  -  503741  -  503742  -  503743  -  503744  -  503745  -  503746  -  503747  -  503748  -  503749  -  503750  -  503751  -  503752  -  503753  -  503754  -  503755  -  503756  -  503757  -  503758  -  503759  -  503760  -  503761  -  503762  -  503763  -  503764  -  503765  -  503766  -  503767  -  503768  -  503769  -  503770  -  503771  -  503772  -  504015  -  504016  -  504017  -  504018  -  504019  -  504020  -  504021  -  504022  -  504023  -  504024  -  504025  -  504026  -  504027  -  504028  -  504029  -  504030  -  504031  -  504032  -  504033  -  504034  -  504035  -  504036  -  504037  -  504038  -  504039  -  504040  -  504041  -  504042  -  504043  -  504044  -  504045  -  504046  -  504047  -  504048  -  504049  -  504051  -  504052  -  504053  -  504054  -  504055  -  504056  -  504057  -  504058  -  504059  -  504060  -  504061  -  504062  -  504063  -  504064  -  504065  -  504066  -  504067  -  504068  -  504070  -  504071  -  504072  -  504115  -  504116  -  504117  -  504118  -  504119  -  504120  -  504121  -  504122  -  504123  -  504124  -  504125  -  504126  -  504127  -  504128  -  504129  -  504130  -  504131  -  504132  -  504133  -  504134  -  504135  -  504136  -  504137  -  504138  -  504139  -  504140  -  504141  -  504142  -  504143  -  504144  -  504145  -  504146  -  504147  -  504148  -  504150  -  504151  -  504152  -  504153  -  504154  -  504155  -  504156  -  504157  -  504158  -  504159  -  504160  -  504161  -  504162  -  504163  -  504164  -  504165  -  504166  -  504167  -  504168  -  504170  -  504171  -  504215  -  504216  -  504217  -  504218  -  504219  -  504220  -  504221  -  504223  -  504224  -  504225  -  504226  -  504227  -  504228  -  504229  -  504230  -  504231  -  504232  -  504233  -  504234  -  504235  -  504236  -  504237  -  504238  -  504239  -  504240  -  504241  -  504243  -  504244  -  504245  -  504246  -  504247  -  504248  -  504249  -  504250  -  504251  -  504252  -  504253  -  504254  -  504255  -  504256  -  504257  -  504258  -  504259  -  504260  -  504261  -  504262  -  504263  -  504264  -  504265  -  504266  -  504267  -  504268  -  504269  -  504316  -  504317  -  504318  -  504319  -  504320  -  504321  -  504322  -  504323  -  504324  -  504325  -  504326  -  504327  -  504328  -  504329  -  504330  -  504331  -  504332  -  504333  -  504334  -  504335  -  504336  -  504337  -  504338  -  504339  -  504340  -  504341  -  504342  -  504343  -  504344  -  504345  -  504346  -  504347  -  504348  -  504349  -  504350  -  504351  -  504352  -  504353  -  504354  -  504355  -  504356  -  504357  -  504358  -  504359  -  504360  -  504361  -  504362  -  504363  -  504364  -  504365  -  504366  -  504367  -  504368  -  504369  -  504415  -  504416  -  504417  -  504418  -  504419  -  504420  -  504421  -  504422  -  504423  -  504424  -  504425  -  504426  -  504427  -  504428  -  504429  -  504430  -  504431  -  504432  -  504433  -  504434  -  504435  -  504436  -  504437  -  504438  -  504439  -  504440  -  504441  -  504442  -  504443  -  504444  -  504445  -  504446  -  504447  -  504448  -  504449  -  504450  -  504451  -  504452  -  504453  -  504454  -  504455  -  504456  -  504457  -  504458  -  504459  -  504460  -  504461  -  504462  -  504463  -  504464  -  504465  -  504466  -  504467  -  504468  -  504469  -  504515  -  504516  -  504517  -  504518  -  504519  -  504520  -  504521  -  504522  -  504523  -  504524  -  504525  -  504526  -  504527  -  504528  -  504529  -  504530  -  504531  -  504532  -  504533  -  504534  -  504535  -  504536  -  504537  -  504538  -  504539  -  504540  -  504541  -  504542  -  504543  -  504544  -  504545  -  504546  -  504547  -  504548  -  504549  -  504550  -  504551  -  504552  -  504553  -  504554  -  504555  -  504556  -  504557  -  504558  -  504559  -  504560  -  504561  -  504562  -  504563  -  504564  -  504565  -  504566  -  504567  -  504568  -  504569  -  504615  -  504617  -  504618  -  504619  -  504620  -  504621  -  504622  -  504623  -  504624  -  504625  -  504626  -  504627  -  504628  -  504629  -  504630  -  504631  -  504632  -  504633  -  504634  -  504635  -  504636  -  504637  -  504638  -  504639  -  504640  -  504641  -  504642  -  504643  -  504644  -  504645  -  504646  -  504647  -  504648  -  504649  -  504650  -  504651  -  504652  -  504653  -  504654  -  504655  -  504656  -  504657  -  504658  -  504659  -  504660  -  504661  -  504662  -  504663  -  504664  -  504665  -  504666  -  504667  -  504668  -  504669  -  504670  -  504715  -  504716  -  504717  -  504718  -  504719  -  504720  -  504721  -  504722  -  504723  -  504724  -  504725  -  504726  -  504727  -  504728  -  504729  -  504730  -  504731  -  504732  -  504733  -  504734  -  504735  -  504736  -  504737  -  504738  -  504739  -  504740  -  504741  -  504742  -  504743  -  504744  -  504745  -  504746  -  504747  -  504748  -  504749  -  504750  -  504751  -  504752  -  504753  -  504754  -  504755  -  504756  -  504757  -  504758  -  504759  -  504760  -  504761  -  504762  -  504763  -  504764  -  504765  -  504766  -  504767  -  504768  -  504769  -  511021  -  511022  -  511023  -  511024  -  511025  -  511026  -  511027  -  511115  -  511116  -  511117  -  511118  -  511119  -  511215  -  511216  -  511217  -  511218  -  511219  -  511221  -  511222  -  511223  -  511315  -  511316  -  511317  -  511318  -  511319  -  511320  -  511415  -  511416  -  511417  -  511418  -  511419  -  511420  -  511421  -  511422  -  511423  -  511424  -  511425  -  511426  -  511427  -  511428  -  511429  -  511515  -  511516  -  511517  -  511518  -  511519  -  511520  -  511615  -  511616  -  511617  -  511618  -  511619  -  511715  -  511716  -  511717  -  511718  -  511719  -  511720  -  511721  -  511815  -  511816  -  511817  -  511818  -  511819  -  511820  -  511821  -  511822  -  511823  -  511824  -  511915  -  511916  -  511917  -  511918  -  511919  -  512015  -  512016  -  512017  -  512018  -  512019  -  512115  -  512116  -  512119  -  512120  -  512121  -  512122  -  512123  -  512124  -  512125  -  512410  -  512411  -  512412  -  512413  -  512510  -  521015  -  521215  -  521216  -  521217  -  521315  -  521316  -  521317  -  521415  -  521416  -  521417  -  521418  -  521515  -  521516  -  521517  -  521518  -  521519  -  521520  -  521521  -  521522  -  521523  -  521615  -  521616  -  521710  -  531015  -  531016  -  531017  -  531018  -  531019  -  531020  -  531021  -  531022  -  531023  -  531024  -  531025  -  531026  -  531027  -  531028  -  531029  -  531030  -  531031  -  531032  -  531115  -  531116  -  531117  -  531118  -  531119  -  531120  -  531121  -  531215  -  531216  -  531217  -  531218  -  531315  -  531316  -  531317  -  531318  -  531415  -  531416  -  541015  -  541016  -  541017  -  541115  -  541116  -  541117  -  541215  -  541216  -  541217  -  541218  -  551015  -  551115  -  551116  -  551215  -  551216  -  551217  -  551218  -  551219  -  561015  -  561016  -  561017  -  561018  -  561019  -  561115  -  561116  -  561117  -  561118  -  561119  -  561120  -  561121  -  561122  -  561123  -  561210  -  561211  -  561212  -  561213  -  561214  -  561215  -  561216  -  561217  -  561218  -  561219  -  561220  -  561315  -  561316  -  561317  -  561415  -  561416  -  601010  -  601011  -  601012  -  601013  -  601014  -  601016  -  601017  -  601018  -  601019  -  601020  -  601021  -  601022  -  601023  -  601024  -  601025  -  601026  -  601027  -  601028  -  601029  -  601030  -  601031  -  601032  -  601033  -  601034  -  601035  -  601036  -  601037  -  601038  -  601039  -  601040  -  601041  -  601042  -  601043  -  601044  -  601045  -  601046  -  601047  -  601048  -  601049  -  601050  -  601051  -  601052  -  601053  -  601054  -  601055  -  601056  -  601057  -  601058  -  601059  -  601060  -  601061  -  601062  -  601063  -  601064  -  601065  -  601066  -  601110  -  601111  -  601112  -  601113  -  601114  -  601210  -  601211  -  601212  -  601213  -  601214  -  601215  -  601216  -  601217  -  601218  -  601219  -  601220  -  601221  -  601222  -  601223  -  601224  -  601225  -  601226  -  601227  -  601228  -  601229  -  601230  -  601231  -  601232  -  601233  -  601234  -  601235  -  601236  -  601237  -  601238  -  601239  -  601240  -  601241  -  601242  -  601243  -  601244  -  601245  -  601310  -  601311  -  601312  -  601313  -  601314  -  601315  -  601316  -  601317  -  601318  -  601410  -  601411  -  601412  -  601413  -  601414  -  731315  -  801015  -  801016  -  801017  -  801415  -  801416  -  801417  -  801419  -  801515  -  801616  -  811617  -  851515  -  851516  -  851517  -  901016  -  901017  -  901018  -  901316  -  901518  -  931315  -  931316  -  931415  -  931715  -  941316 </t>
  </si>
  <si>
    <t>DROGUERIA GLORIA R&amp;M S.A.S.</t>
  </si>
  <si>
    <t>ASAMBLEA DE ACCIONISTAS</t>
  </si>
  <si>
    <t>CR 10    7    48</t>
  </si>
  <si>
    <t>contabilidaddrogueriagloria@gmail.com</t>
  </si>
  <si>
    <t>MOLINA HERRERA NERCY</t>
  </si>
  <si>
    <t xml:space="preserve"> 101218  -  141115  -  141117  -  411015  -  411017  -  411018  -  411019  -  411024  -  411025  -  411030  -  411032  -  411033  -  411034  -  411035  -  411037  -  411038  -  411039  -  411040  -  411041  -  411042  -  411043  -  411044  -  411045  -  411046  -  411047  -  411048  -  411049  -  411050  -  411051  -  411052  -  411053  -  411055  -  411056  -  411057  -  411058  -  411059  -  411060  -  411061  -  411062  -  411063  -  411064  -  411065  -  411066  -  411115  -  411116  -  411117  -  411118  -  411119  -  411121  -  411122  -  411123  -  411124  -  411125  -  411126  -  411130  -  411131  -  411133  -  411158  -  411160  -  411161  -  411162  -  411163  -  411164  -  411165  -  411215  -  411216  -  411217  -  411218  -  411220  -  411221  -  411222  -  411223  -  411224  -  411225  -  411226  -  411227  -  411228  -  411230  -  411231  -  421316  -  421322  -  421415  -  421419  -  421421  -  421425  -  421426  -  421427  -  421429  -  421435  -  421436  -  421815  -  421816  -  421817  -  421818  -  421820  -  421821  -  421822  -  421824  -  421828  -  421830  -  421831  -  421922  -  421926  -  422017  -  422115  -  422116  -  422123  -  422215  -  422216  -  422217  -  422218  -  422219  -  422318  -  422319  -  422417  -  422418  -  422515  -  422516  -  422717  -  422816  -  422817  -  422929  -  423115  -  423117  -  423119  -  423120  -  423122  -  423123  -  423124  -  423125  -  423126  -  423127  -  423215  -  423216  -  423217  -  423218  -  423219  -  423220  -  423221  -  423222  -  441215  -  441216  -  441217  -  441219  -  441220  -  441221  -  471315  -  471316  -  471317  -  471318  -  471319  -  481111  -  501017  -  501316  -  501317  -  501318  -  501515  -  501516  -  501615  -  501618  -  501715  -  501717  -  501718  -  501719  -  501720  -  501817  -  501819  -  501820  -  501915  -  501921  -  501923  -  501924  -  501925  -  501926  -  501927  -  501928  -  501929  -  501930  -  501931  -  502017  -  502022  -  502023  -  502024  -  502025  -  502026  -  502027  -  502028  -  502030  -  502115  -  502116  -  502210  -  502211  -  502212  -  502213  -  503616  -  503625  -  503631  -  503653  -  503772  -  504432  -  504454  -  504463  -  511015  -  511016  -  511017  -  511018  -  511019  -  511020  -  511021  -  511022  -  511023  -  511024  -  511025  -  511026  -  511027  -  511115  -  511116  -  511117  -  511118  -  511119  -  511215  -  511216  -  511217  -  511218  -  511219  -  511221  -  511222  -  511223  -  511315  -  511316  -  511317  -  511318  -  511319  -  511320  -  511415  -  511416  -  511418  -  511419  -  511420  -  511421  -  511422  -  511423  -  511424  -  511425  -  511426  -  511427  -  511428  -  511429  -  511515  -  511516  -  511517  -  511518  -  511519  -  511520  -  511615  -  511616  -  511617  -  511618  -  511619  -  511715  -  511716  -  511717  -  511718  -  511719  -  511720  -  511721  -  511815  -  511816  -  511817  -  511818  -  511819  -  511820  -  511821  -  511822  -  511823  -  511824  -  511915  -  511916  -  511917  -  511918  -  511919  -  512015  -  512016  -  512017  -  512018  -  512019  -  512115  -  512116  -  512119  -  512120  -  512124  -  512125  -  512410  -  512411  -  512412  -  512413  -  531315  -  531316  -  811017 </t>
  </si>
  <si>
    <t>HENAO GONZALEZ CARLOS ARIEL</t>
  </si>
  <si>
    <t>HENAO</t>
  </si>
  <si>
    <t>GONZALEZ</t>
  </si>
  <si>
    <t>CARLOS</t>
  </si>
  <si>
    <t>ARIEL</t>
  </si>
  <si>
    <t>COLOMBIANA</t>
  </si>
  <si>
    <t>CL 14  8  05 BRR JOSE MARIA HERNANDEZ</t>
  </si>
  <si>
    <t>carlosarielhenaog@gmail.com</t>
  </si>
  <si>
    <t xml:space="preserve"> 101515  -  111115  -  111215  -  121618  -  123521  -  123523  -  131110  -  141115  -  141117  -  141118  -  201023  -  241115  -  241118  -  241218  -  251118  -  261011  -  261012  -  261013  -  261015  -  261017  -  261019  -  261215  -  271120  -  271121  -  271123  -  301915  -  312015  -  312016  -  312119  -  391115  -  391123  -  401017  -  401417  -  411122  -  421315  -  421316  -  431915  -  431916  -  432020  -  432022  -  432115  -  432121  -  441028  -  441115  -  441215  -  441216  -  441217  -  441218  -  441219  -  441220  -  441221  -  451115  -  451117  -  451118  -  461815  -  461818  -  471218  -  471315  -  471316  -  471317  -  471318  -  471319  -  471321  -  491016  -  491017  -  501921  -  502023  -  504032  -  511027  -  521515  -  521517  -  521615  -  531019  -  531023  -  531025  -  531030  -  531215  -  531216  -  541015  -  551015  -  551217  -  561015  -  561017  -  601014  -  601016  -  601036  -  601114  -  601210  -  601211  -  601212  -  601215  -  711230  -  721515  -  721516  -  721536  -  721540  -  781018  -  781115  -  781117  -  781118  -  781415  -  801115  -  801116  -  801117  -  801216  -  801219  -  801315  -  801416  -  811416  -  821015  -  821016  -  821118  -  821215  -  821316  -  821415  -  821416  -  821515  -  821517  -  901015  -  901016  -  901017  -  901018  -  901115  -  901116  -  901215  -  901416  -  901417  -  901515  -  901518  -  931316  -  931415  -  931417 </t>
  </si>
  <si>
    <t>S0500376</t>
  </si>
  <si>
    <t>COOPERATIVA DE TRABAJO ASOCIADO CENTRAL DE VIAS DE LETICIA</t>
  </si>
  <si>
    <t>SUPERSOLIDARIA</t>
  </si>
  <si>
    <t>SUPERINTENDENCIA DE LA ECONOMIA SOLIDARIA</t>
  </si>
  <si>
    <t>VIA LETICIA TARAPACA KILOMETRO 9</t>
  </si>
  <si>
    <t>cooperativa.leticia2014@gmail.com</t>
  </si>
  <si>
    <t>CRUZ ALVEZ JAIRO ALBERTO</t>
  </si>
  <si>
    <t xml:space="preserve"> 721410  -  721411  -  761215 </t>
  </si>
  <si>
    <t>CREDITOS PARRA Y CIA SAS</t>
  </si>
  <si>
    <t>Notaria Unica de LETICIA</t>
  </si>
  <si>
    <t>CLL 7 10 33 BRR CENTRO</t>
  </si>
  <si>
    <t>contabilidad@creditosparra.com.co</t>
  </si>
  <si>
    <t>GRAU MUNOZ MARIA ELENA</t>
  </si>
  <si>
    <t xml:space="preserve"> 121816  -  131017  -  151015  -  151018  -  151215  -  151219  -  201015  -  201217  -  201419  -  201429  -  211015  -  211016  -  211115  -  211116  -  251015  -  251017  -  251018  -  251019  -  251115  -  251116  -  251117  -  251118  -  251119  -  251717  -  251721  -  251725  -  251726  -  251727  -  251917  -  251918  -  261014  -  261015  -  261017  -  261019  -  261116  -  261117  -  271120  -  301915  -  301916  -  311515  -  391223  -  401016  -  401017  -  401018  -  401515  -  401516  -  401615  -  401715  -  411030  -  411034  -  421321  -  421418  -  451215  -  461616  -  461817  -  461823  -  471015  -  471115  -  471116  -  471117  -  481015  -  481016  -  481017  -  481018  -  491315  -  521215  -  521415  -  521416  -  521518  -  521615  -  521616  -  531031  -  561015  -  561016  -  561017  -  561018  -  561115  -  561116  -  561117  -  601049  -  701015  -  721015  -  721512  -  721518  -  721543  -  731615  -  781015  -  781017  -  781815  -  861017  -  951224 </t>
  </si>
  <si>
    <t>AVENTURS S.A.S.</t>
  </si>
  <si>
    <t>Notaria Unica de LETICIA                   0191001</t>
  </si>
  <si>
    <t>CR 9 11 110</t>
  </si>
  <si>
    <t>aventurs.sas@gmail.com</t>
  </si>
  <si>
    <t>FIERRO CALDERON PAOLA ANDREA</t>
  </si>
  <si>
    <t xml:space="preserve"> 781015  -  781017  -  781018  -  781115  -  781117  -  901215 </t>
  </si>
  <si>
    <t>SUAREZ PLATA FERNANDO MAURICIO</t>
  </si>
  <si>
    <t>SUAREZ</t>
  </si>
  <si>
    <t>PLATA</t>
  </si>
  <si>
    <t>MAURICIO</t>
  </si>
  <si>
    <t>Carrera 11  8 50</t>
  </si>
  <si>
    <t>fmsuarezplata@gmail.com</t>
  </si>
  <si>
    <t>Carrera 11 8 50</t>
  </si>
  <si>
    <t xml:space="preserve"> 221015  -  221016  -  221017  -  221018  -  221019  -  231015  -  232416  -  232714  -  271215  -  271315  -  301015  -  301017  -  301018  -  301020  -  301022  -  301023  -  301024  -  301028  -  301029  -  301031  -  301032  -  301036  -  301115  -  301116  -  301117  -  301118  -  301119  -  301216  -  301217  -  301218  -  301219  -  301315  -  301316  -  301317  -  301415  -  301416  -  301417  -  301515  -  301516  -  301518  -  301519  -  301520  -  301521  -  301615  -  301616  -  301617  -  301618  -  301619  -  301620  -  301621  -  301622  -  301624  -  301715  -  301716  -  301717  -  301718  -  301719  -  301720  -  301721  -  301815  -  301816  -  301817  -  301818  -  301915  -  301916  -  301917  -  301918  -  302415  -  302416  -  302417  -  302515  -  302616  -  391016  -  391115  -  391116  -  391117  -  391118  -  391119  -  391120  -  391123  -  391124  -  391125  -  401015  -  401017  -  401021  -  401417  -  401419  -  561015  -  561115  -  561210  -  701115  -  701116  -  701117  -  701315  -  701316  -  701317  -  701515  -  701615  -  701715  -  701716  -  701717  -  701718  -  711015  -  711216  -  721015  -  721029  -  721033  -  721110  -  721111  -  721210  -  721211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731115  -  731215  -  731216  -  731517  -  731518  -  731616  -  731715  -  731811  -  761115  -  761116  -  761215  -  761220  -  771015  -  771016  -  771017  -  771018  -  771019  -  771115  -  771116  -  771215  -  771216  -  771217  -  801015  -  801016  -  801116  -  801217  -  811015  -  811017  -  811020  -  811415  -  811416  -  811418  -  831015  -  831016  -  831018  -  841116  -  901517  -  931415  -  931420  -  951015  -  951016  -  951017  -  951019  -  951115  -  951116  -  951215  -  951216  -  951217  -  951218  -  951219  -  951220  -  951221  -  951223  -  951224  -  951225  -  951226  -  951227  -  951315  -  951316  -  951317  -  951415  -  951416  -  951417  -  951418  -  951419 </t>
  </si>
  <si>
    <t>PLANETOUR SAS</t>
  </si>
  <si>
    <t>CALLE 7  10-36</t>
  </si>
  <si>
    <t>info@planetour.com.co</t>
  </si>
  <si>
    <t>ACUÑA MARIN WILLIAM</t>
  </si>
  <si>
    <t xml:space="preserve"> 781115  -  781116  -  781117  -  781118  -  801416  -  801419  -  901015  -  901016  -  901115  -  901116  -  901117  -  901118  -  901215  -  901216  -  901217  -  901218  -  901515  -  901516  -  901517  -  901518 </t>
  </si>
  <si>
    <t>DISTRIBUCIONES LA PEDRERA S.A.S.</t>
  </si>
  <si>
    <t>CORREGIMIENTO LA PEDRERA</t>
  </si>
  <si>
    <t>distribucioneslapedrerasas@gmail.com</t>
  </si>
  <si>
    <t>CR 27 46 64 CAUDAL CONJUNTO EL TRIANGULO CASA 36</t>
  </si>
  <si>
    <t>ESPINOSA LANCHEROS JHON ALEXANDER</t>
  </si>
  <si>
    <t xml:space="preserve"> 101016  -  101215  -  101216  -  101218  -  101515  -  101517  -  101615  -  101715  -  101716  -  101915  -  101917  -  111115  -  111116  -  111117  -  111216  -  111217  -  111220  -  111515  -  111517  -  111615  -  111616  -  111617  -  111618  -  111620  -  111621  -  111622  -  111623  -  111624  -  131110  -  141115  -  141116  -  141117  -  141118  -  141218  -  141219  -  151015  -  151016  -  151017  -  151018  -  151115  -  151117  -  151215  -  151218  -  151219  -  201116  -  201217  -  211015  -  211016  -  211017  -  211018  -  211019  -  211020  -  211021  -  211022  -  211023  -  221015  -  221016  -  221017  -  231015  -  232714  -  232717  -  232718  -  241015  -  241016  -  241115  -  241118  -  241121  -  241122  -  241124  -  241125  -  241127  -  241128  -  241315  -  241316  -  251015  -  251016  -  251017  -  251018  -  251019  -  251021  -  251115  -  251117  -  251118  -  251119  -  251615  -  251719  -  251724  -  251725  -  251816  -  251915  -  251918  -  252024  -  261015  -  261017  -  261019  -  261115  -  261116  -  261416  -  271115  -  271116  -  271117  -  271118  -  271119  -  271120  -  271121  -  271122  -  271123  -  271124  -  271125  -  271126  -  271127  -  271128  -  271129  -  271130  -  271131  -  271132  -  271133  -  271215  -  271218  -  301015  -  301017  -  301018  -  301020  -  301022  -  301024  -  301028  -  301032  -  301036  -  301116  -  301217  -  301315  -  301316  -  301515  -  301516  -  301518  -  301520  -  301618  -  301715  -  301716  -  301719  -  301720  -  301815  -  301816  -  301817  -  301818  -  301915  -  311515  -  311516  -  311517  -  311520  -  311521  -  311522  -  311615  -  311616  -  311617  -  311618  -  311624  -  311715  -  312015  -  312115  -  312117  -  312118  -  312119  -  321215  -  391016  -  391019  -  391116  -  391118  -  391210  -  391222  -  401015  -  401017  -  401416  -  401417  -  401420  -  401425  -  401515  -  401516  -  401615  -  401715  -  401717  -  401720  -  401723  -  401724  -  401725  -  401726  -  401727  -  401728  -  401729  -  401730  -  401733  -  401735  -  401736  -  401737  -  401738  -  401745  -  401746  -  401747  -  401749  -  401752  -  441018  -  441031  -  441118  -  441119  -  441217  -  441218  -  441219  -  441220  -  441221  -  451215  -  461715  -  461815  -  461816  -  461915  -  471015  -  471218  -  471315  -  471317  -  471318  -  481017  -  481018  -  481019  -  481315  -  491017  -  491315  -  491615  -  491616  -  492215  -  501017  -  501115  -  501120  -  501215  -  501216  -  501217  -  501316  -  501317  -  501515  -  501516  -  501615  -  501618  -  501715  -  501718  -  501719  -  501817  -  501819  -  501924  -  501925  -  501929  -  501930  -  501931  -  502017  -  502022  -  502023  -  502024  -  502025  -  502026  -  502027  -  502115  -  502210  -  502211  -  502212  -  502213  -  503015  -  503016  -  503017  -  503018  -  503019  -  503020  -  503021  -  503022  -  503023  -  503024  -  503025  -  503026  -  503027  -  503028  -  503029  -  503030  -  503031  -  503032  -  503033  -  503034  -  503035  -  503036  -  503037  -  503038  -  503039  -  503040  -  503041  -  503042  -  503043  -  503044  -  503045  -  503046  -  503047  -  503048  -  503049  -  503050  -  503051  -  503052  -  503053  -  503054  -  503055  -  503056  -  503057  -  503058  -  503059  -  503060  -  503061  -  503062  -  503063  -  503064  -  503065  -  503066  -  503067  -  503068  -  503069  -  503070  -  503071  -  503072  -  503075  -  503420  -  503445  -  503452  -  503552  -  503570  -  503653  -  504038  -  504041  -  504045  -  504046  -  504053  -  504065  -  504618  -  504632  -  504638  -  504654  -  504664  -  504670  -  521215  -  521415  -  521416  -  521517  -  521518  -  521519  -  521520  -  521521  -  521522  -  521523  -  521615  -  531020  -  531021  -  531022  -  531023  -  531024  -  531025  -  531026  -  531027  -  531028  -  531029  -  531030  -  531031  -  531032  -  531116  -  531117  -  551217  -  551218  -  551219  -  561015  -  561016  -  561017  -  561018  -  561019  -  561115  -  561121  -  561210  -  561215  -  601410  -  701316  -  701317  -  701717  -  721015  -  721021  -  721029  -  721031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771217  -  781015  -  781017  -  781021  -  781115  -  781815  -  781817  -  931417  -  951015  -  951016  -  951017  -  951018  -  951019  -  951115  -  951116  -  951215  -  951216  -  951217  -  951218  -  951219  -  951220  -  951221  -  951223  -  951224  -  951225  -  951226  -  951227  -  951416 </t>
  </si>
  <si>
    <t>SUAREZ ESCOBAR CARLOS GUILLERMO</t>
  </si>
  <si>
    <t>ESCOBAR</t>
  </si>
  <si>
    <t>GUILLERMO</t>
  </si>
  <si>
    <t>CARRERA 9 NO 16 B 10 TORRE 1 APTO 102</t>
  </si>
  <si>
    <t>cagisue@gmail.com</t>
  </si>
  <si>
    <t xml:space="preserve"> 101615  -  111017  -  111115  -  111116  -  111117  -  111216  -  111217  -  111220  -  111621  -  111715  -  121420  -  121421  -  121623  -  121649  -  121650  -  201015  -  201016  -  201017  -  201018  -  201115  -  201116  -  201117  -  201216  -  201228  -  201413  -  201416  -  201417  -  201427  -  201429  -  211015  -  211016  -  221015  -  221016  -  221017  -  221018  -  221019  -  221020  -  231015  -  231215  -  231535  -  231910  -  232010  -  232314  -  232317  -  232318  -  232320  -  232714  -  232715  -  232716  -  232717  -  241016  -  241017  -  241018  -  241019  -  241118  -  241218  -  251016  -  251115  -  251118  -  251119  -  261115  -  261215  -  261216  -  271115  -  271116  -  271117  -  271119  -  271122  -  271127  -  271216  -  301015  -  301017  -  301018  -  301020  -  301022  -  301023  -  301024  -  301028  -  301029  -  301031  -  301032  -  301036  -  301037  -  301038  -  301039  -  301115  -  301116  -  301117  -  301118  -  301119  -  301215  -  301216  -  301217  -  301218  -  301219  -  301315  -  301316  -  301317  -  301415  -  301416  -  301417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301917  -  301918  -  302415  -  302416  -  302417  -  302515  -  302615  -  302616  -  302617  -  302624  -  302628  -  302638  -  302640  -  302642  -  302643  -  302663  -  311016  -  311218  -  311321  -  311322  -  311326  -  311327  -  311515  -  311516  -  311517  -  311520  -  311522  -  311615  -  311616  -  311617  -  311618  -  311619  -  311620  -  311621  -  311622  -  311623  -  311624  -  311625  -  311626  -  311627  -  311628  -  311629  -  311630  -  311631  -  311632  -  311633  -  311634  -  311915  -  311916  -  312015  -  312115  -  312116  -  312117  -  312118  -  312119  -  312417  -  312419  -  312615  -  313011  -  313012  -  313013  -  313014  -  313015  -  313112  -  313113  -  313213  -  313214  -  313216  -  313312  -  313316  -  313411  -  313611  -  313915  -  321015  -  321218  -  321310  -  321411  -  391016  -  391018  -  391019  -  391115  -  391116  -  391117  -  391118  -  391119  -  391120  -  391121  -  391122  -  391123  -  391124  -  391125  -  391126  -  391210  -  391211  -  391213  -  391214  -  391215  -  391216  -  391217  -  391218  -  391219  -  391220  -  391221  -  391222  -  391223  -  391315  -  391316  -  391317  -  401015  -  401016  -  401017  -  401018  -  401019  -  401020  -  401416  -  401417  -  401419  -  401420  -  401422  -  401425  -  401515  -  401516  -  401517  -  401518  -  401615  -  401616  -  401617  -  401618  -  401715  -  401716  -  401717  -  401718  -  401719  -  401720  -  401723  -  401724  -  401725  -  401726  -  401728  -  401729  -  401730  -  401740  -  401750  -  401751  -  401752  -  401753  -  401815  -  401816  -  401817  -  401819  -  401820  -  401821  -  401822  -  401823  -  401824  -  401825  -  401826  -  401827  -  401828  -  401829  -  401830  -  401831  -  411017  -  411033  -  411039  -  411119  -  411122  -  411124  -  411136  -  411138  -  411139  -  411146  -  411153  -  432018  -  432116  -  432117  -  432118  -  432119  -  432122  -  432215  -  432216  -  432217  -  432218  -  432225  -  432226  -  432228  -  432229  -  432231  -  432233  -  432324  -  432329  -  432332  -  441119  -  441220  -  461615  -  461715  -  461716  -  461915  -  461916  -  471015  -  471016  -  471216  -  471218  -  471316  -  471317  -  471318  -  481015  -  481016  -  481017  -  492415  -  492416  -  492417  -  521615  -  551116  -  551217  -  551219  -  561015  -  561016  -  561017  -  561018  -  561019  -  561115  -  561116  -  561117  -  561118  -  561119  -  561120  -  561121  -  561122  -  561123  -  561210  -  561211  -  561212  -  561213  -  561214  -  561215  -  561216  -  561217  -  561218  -  561220  -  561316  -  601019  -  601041  -  601210  -  601212  -  601222  -  601227  -  601240  -  601241  -  601244  -  701115  -  701117  -  701219  -  701315  -  701316  -  701317  -  701517  -  701518  -  701715  -  701716  -  701717  -  701718  -  711016  -  711017  -  711210  -  711212  -  711225  -  711227  -  711230  -  711410  -  711412  -  711513  -  711614  -  711616  -  721015  -  721021  -  721029  -  721031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731115  -  731515  -  731518  -  731811  -  731819  -  761115  -  761116  -  761215  -  761216  -  761217  -  761224  -  771015  -  771016  -  771017  -  771018  -  771019  -  771115  -  771116  -  771217  -  781018  -  781418  -  801015  -  801016  -  801017  -  801115  -  801116  -  801315  -  801316  -  801318  -  801615  -  801616  -  811015  -  811016  -  811017  -  811018  -  811020  -  811022  -  811023  -  811024  -  811025  -  811026  -  811027  -  811115  -  811117  -  811120  -  811415  -  811416  -  811418  -  811515  -  811516  -  811517  -  811518  -  811519  -  811617  -  811618  -  821015  -  821215  -  821216  -  821217  -  831015  -  831018  -  831019  -  841115  -  901016  -  911116  -  921217  -  931318  -  931417  -  931420  -  941215  -  951015  -  951016  -  951017  -  951018  -  951019  -  951115  -  951116  -  951215  -  951216  -  951217  -  951218  -  951219  -  951220  -  951221  -  951223  -  951224  -  951225  -  951226  -  951227  -  951315  -  951316  -  951317  -  951415  -  951416  -  951417  -  951418  -  951419 </t>
  </si>
  <si>
    <t>CAJA DE COMPENSACION FAMILIAR DEL AMAZONAS</t>
  </si>
  <si>
    <t>SUPERINTENDENCIA DEL SUBSIDIO FAMILIAR</t>
  </si>
  <si>
    <t>CR 11 NO 6 80 BRR. CENTRO</t>
  </si>
  <si>
    <t>atencionalcliente@cafamaz.com</t>
  </si>
  <si>
    <t>notificacionesjudiciales@cafamaz.com</t>
  </si>
  <si>
    <t>PEREZ MORENO MILDRE LETICIA</t>
  </si>
  <si>
    <t>INVERSIONES AITSHA S.A.S</t>
  </si>
  <si>
    <t>CALLE 7  6 - 75  BRR PUNTA BRAVA</t>
  </si>
  <si>
    <t>agenciaaitshatours@gmail.com</t>
  </si>
  <si>
    <t>COELLO CASTILLO FERNANDO ALBERTO</t>
  </si>
  <si>
    <t xml:space="preserve"> 101016  -  101216  -  101217  -  103415  -  103422  -  111116  -  111117  -  111621  -  121717  -  131113  -  141115  -  141118  -  141218  -  141219  -  141221  -  151015  -  201016  -  201215  -  201225  -  201429  -  211022  -  231015  -  231215  -  231216  -  231515  -  231516  -  231519  -  231522  -  231529  -  231816  -  231818  -  232211  -  232212  -  232313  -  232714  -  232717  -  241115  -  241118  -  241120  -  241126  -  241215  -  241218  -  241315  -  241316  -  241319  -  251015  -  251016  -  251018  -  251115  -  251118  -  251119  -  251317  -  251726  -  251729  -  251746  -  251917  -  261015  -  261017  -  261116  -  261117  -  261215  -  261216  -  271115  -  271117  -  271118  -  271119  -  271120  -  271121  -  271127  -  301024  -  301115  -  301116  -  301119  -  301217  -  301315  -  301316  -  301515  -  301621  -  301715  -  301716  -  301815  -  301915  -  302416  -  302417  -  311620  -  311628  -  311632  -  312016  -  312115  -  312118  -  312119  -  312417  -  312615  -  321016  -  321519  -  391115  -  391116  -  391118  -  391210  -  391216  -  391217  -  391218  -  391223  -  391317  -  401016  -  401017  -  401420  -  401515  -  401615  -  401715  -  411026  -  411041  -  411115  -  411116  -  411117  -  411118  -  411119  -  411227  -  421316  -  421417  -  421922  -  421926  -  422816  -  422817  -  431915  -  432014  -  432018  -  432022  -  432115  -  432117  -  432119  -  432121  -  432217  -  432218  -  432226  -  432233  -  432315  -  432316  -  441018  -  441029  -  441031  -  441115  -  441215  -  441216  -  441217  -  441218  -  441219  -  441220  -  441221  -  451015  -  451115  -  451116  -  451117  -  451118  -  451119  -  451120  -  451215  -  451216  -  461517  -  461615  -  461616  -  461716  -  461815  -  461817  -  461818  -  461916  -  481015  -  481016  -  481017  -  481018  -  481019  -  491016  -  491215  -  492215  -  501317  -  501515  -  501516  -  501615  -  501618  -  501715  -  501817  -  501921  -  501929  -  502017  -  502023  -  502210  -  503075  -  504670  -  521215  -  521315  -  521316  -  521317  -  521415  -  521416  -  521417  -  521418  -  521515  -  521518  -  521519  -  521520  -  521615  -  531023  -  531025  -  531030  -  531031  -  531215  -  531216  -  531315  -  531316  -  531415  -  531416  -  551015  -  551217  -  551218  -  561015  -  561016  -  561017  -  561019  -  561117  -  561118  -  561121  -  601011  -  601013  -  601063  -  601210  -  601211  -  601217  -  601218  -  601310  -  601312  -  601313  -  601314  -  601316  -  601410  -  601411  -  601412  -  601413  -  601414  -  721211  -  721515  -  721517  -  721536  -  721543  -  731319  -  731615  -  761115  -  781015  -  781017  -  781018  -  781019  -  781115  -  781117  -  781118  -  781216  -  801315  -  801419  -  811118  -  811122  -  811125  -  811416  -  821015  -  821215  -  821517  -  841016  -  901015  -  901016  -  901017  -  901018  -  901115  -  901116  -  901118  -  901215  -  901216  -  901217  -  901315  -  901518  -  911115  -  931417  -  951315  -  951417 </t>
  </si>
  <si>
    <t>PARAISO ECOLOGICO SAS</t>
  </si>
  <si>
    <t>ASAMBLEA GENERAL DE SOCIOS</t>
  </si>
  <si>
    <t>CL 7  10  31 PISO 1 BRR CENTRO</t>
  </si>
  <si>
    <t>gerencia@paraisoecologico.com.co</t>
  </si>
  <si>
    <t>HERNANDEZ SANTANA ANDRES FELIPE</t>
  </si>
  <si>
    <t xml:space="preserve"> 781018  -  781115  -  781118  -  801419  -  901016  -  901215  -  901216 </t>
  </si>
  <si>
    <t>CONSULTORIAS M&amp;M GROUP S.A.S</t>
  </si>
  <si>
    <t>CR 8 9  28</t>
  </si>
  <si>
    <t>consultoriammgroupsas@gmail.com</t>
  </si>
  <si>
    <t>ALARCON CAMARGO NELY AMANDA</t>
  </si>
  <si>
    <t xml:space="preserve"> 101615  -  111015  -  111017  -  111115  -  111116  -  111117  -  111216  -  111217  -  111218  -  111220  -  111315  -  111316  -  111416  -  111417  -  111515  -  111516  -  111517  -  111615  -  111616  -  111618  -  111620  -  111621  -  111622  -  111715  -  111716  -  121415  -  121416  -  121417  -  121418  -  121419  -  121420  -  121421  -  121422  -  121615  -  121620  -  121623  -  121624  -  121625  -  121626  -  121627  -  121628  -  121629  -  121630  -  121631  -  121632  -  121633  -  121638  -  121641  -  121642  -  121643  -  121644  -  121645  -  121646  -  121647  -  121648  -  121649  -  121650  -  121717  -  121815  -  121816  -  121915  -  121916  -  123520  -  123521  -  123522  -  123523  -  123524  -  123525  -  131015  -  131016  -  131017  -  131019  -  131020  -  131110  -  141015  -  141115  -  141117  -  141118  -  141215  -  141222  -  151015  -  151016  -  151017  -  151018  -  151115  -  151117  -  151218  -  151219  -  151315  -  151316  -  201015  -  201016  -  201017  -  201018  -  201019  -  201020  -  201021  -  201022  -  201023  -  201115  -  201116  -  201117  -  201210  -  201212  -  201213  -  201214  -  201215  -  201216  -  201218  -  201219  -  201220  -  201222  -  201223  -  201224  -  201225  -  201226  -  201227  -  201228  -  201230  -  201231  -  201232  -  201233  -  201310  -  201311  -  201312  -  201313  -  201410  -  201411  -  201412  -  201413  -  201414  -  201415  -  201416  -  201417  -  201418  -  201419  -  201420  -  201421  -  201422  -  201423  -  201424  -  201425  -  201426  -  201427  -  201428  -  201429  -  201430  -  201433  -  211015  -  211016  -  211017  -  211018  -  211021  -  211022  -  211023  -  221015  -  221016  -  221017  -  221018  -  221019  -  221020  -  231015  -  231115  -  231116  -  231215  -  231216  -  231315  -  231316  -  231416  -  231516  -  231517  -  231519  -  231520  -  231521  -  231522  -  231529  -  231530  -  231531  -  231532  -  231534  -  231535  -  231536  -  231537  -  231538  -  231615  -  231616  -  231617  -  231910  -  231911  -  231912  -  232012  -  232110  -  232111  -  232310  -  232311  -  232312  -  232313  -  232314  -  232414  -  232415  -  232416  -  232417  -  232418  -  232419  -  232421  -  232422  -  232423  -  232424  -  232425  -  232426  -  232515  -  232516  -  232517  -  232518  -  232519  -  232615  -  232714  -  232715  -  232716  -  232717  -  232817  -  232818  -  232819  -  232915  -  232918  -  233015  -  241015  -  241016  -  241017  -  241018  -  241019  -  241118  -  241126  -  241127  -  241128  -  241129  -  241130  -  241319  -  241415  -  241416  -  241417  -  251016  -  251115  -  251116  -  251117  -  251118  -  251119  -  251215  -  251216  -  251217  -  251315  -  251316  -  251317  -  251320  -  251615  -  251722  -  251723  -  251724  -  251725  -  251726  -  251727  -  251728  -  251729  -  251730  -  251731  -  251733  -  251737  -  251738  -  251739  -  251740  -  251741  -  251742  -  251744  -  251746  -  251750  -  251816  -  251817  -  251915  -  251916  -  251917  -  251918  -  252023  -  252025  -  261011  -  261012  -  261013  -  261014  -  261017  -  261019  -  261115  -  261116  -  261117  -  261119  -  261120  -  261121  -  261215  -  261216  -  271115  -  271116  -  271117  -  271119  -  271121  -  271122  -  271123  -  271127  -  271128  -  271129  -  271130  -  271131  -  271132  -  271133  -  271215  -  271216  -  271218  -  271315  -  271316  -  271317  -  271410  -  271411  -  301015  -  301017  -  301018  -  301020  -  301022  -  301023  -  301024  -  301028  -  301029  -  301031  -  301032  -  301036  -  301038  -  301039  -  301115  -  301119  -  301216  -  301217  -  301218  -  301219  -  301315  -  301316  -  301317  -  301415  -  301416  -  301417  -  301515  -  301516  -  301517  -  301518  -  301519  -  301520  -  301521  -  301616  -  301617  -  301618  -  301619  -  301620  -  301621  -  301622  -  301623  -  301624  -  301715  -  301716  -  301717  -  301718  -  301719  -  301720  -  301721  -  301815  -  301816  -  301817  -  301818  -  301915  -  301916  -  301917  -  301918  -  302415  -  302416  -  302417  -  302515  -  302615  -  302616  -  302620  -  302633  -  302634  -  302636  -  302637  -  302638  -  302639  -  302640  -  302641  -  302642  -  302643  -  302644  -  302645  -  302646  -  302647  -  302648  -  302649  -  302650  -  302653  -  302654  -  311320  -  311321  -  311322  -  311323  -  311324  -  311325  -  311326  -  311327  -  311334  -  311517  -  311520  -  311522  -  321015  -  321016  -  321115  -  321116  -  321310  -  321411  -  321515  -  321516  -  321518  -  321519  -  391016  -  391115  -  391116  -  391117  -  391119  -  391120  -  391125  -  391126  -  391316  -  391317  -  401015  -  401016  -  401017  -  401018  -  401019  -  401020  -  401417  -  401515  -  401516  -  401517  -  401715  -  401716  -  401818  -  401819  -  401829  -  401830  -  411017  -  411018  -  411019  -  411024  -  411029  -  411030  -  411032  -  411033  -  411035  -  411038  -  411039  -  411040  -  411042  -  411045  -  411115  -  411116  -  411117  -  411134  -  411136  -  411138  -  411139  -  411140  -  411141  -  411142  -  411143  -  411144  -  411145  -  411146  -  441031  -  461615  -  551217  -  701115  -  701116  -  701117  -  701315  -  701415  -  701416  -  701417  -  701418  -  701419  -  701515  -  701518  -  701519  -  701617  -  701715  -  701716  -  701717  -  701718  -  711121  -  711123  -  711210  -  711211  -  711212  -  711213  -  711214  -  711230  -  711614  -  721015  -  721021  -  721029  -  721031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761115  -  761116  -  761118  -  761215  -  771015  -  771016  -  771017  -  771018  -  771019  -  771020  -  771115  -  771116  -  771217  -  781015  -  781016  -  781017  -  781018  -  781019  -  781021  -  781115  -  781116  -  781117  -  781118  -  781418  -  781419  -  781815  -  801016  -  801017  -  801115  -  801116  -  801216  -  801217  -  801315  -  801316  -  801317  -  801318  -  801615  -  811015  -  811016  -  811017  -  811018  -  811022  -  811023  -  811024  -  811027  -  811115  -  811116  -  811120  -  811415  -  811416  -  811418  -  811516  -  811518  -  811618  -  821015  -  821215  -  821216  -  821217  -  831015  -  841116  -  901016  -  911116  -  931415  -  931419  -  931420  -  951015  -  951016  -  951017  -  951018  -  951019  -  951115  -  951116  -  951215  -  951216  -  951217  -  951218  -  951219  -  951220  -  951221  -  951223  -  951224  -  951225  -  951226  -  951227  -  951315  -  951316  -  951317  -  951415  -  951416  -  951417  -  951418  -  951419 </t>
  </si>
  <si>
    <t>CUERVO ACOSTA OSCAR ANDRES</t>
  </si>
  <si>
    <t>CUERVO</t>
  </si>
  <si>
    <t>ACOSTA</t>
  </si>
  <si>
    <t>OSCAR</t>
  </si>
  <si>
    <t>ANDRES</t>
  </si>
  <si>
    <t>COLOMBIANO</t>
  </si>
  <si>
    <t>CARRERA 10 No. 6   37</t>
  </si>
  <si>
    <t>oscarandres181@gmail.com</t>
  </si>
  <si>
    <t xml:space="preserve"> 111216  -  111621  -  231530  -  251741  -  301015  -  301017  -  301018  -  301020  -  301022  -  301023  -  301024  -  301028  -  301029  -  301031  -  301032  -  301035  -  301036  -  301037  -  301038  -  301039  -  301115  -  301116  -  301117  -  301118  -  301119  -  301215  -  301216  -  301217  -  301218  -  301219  -  301315  -  301316  -  301317  -  301415  -  301416  -  301417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301917  -  301918  -  302415  -  302416  -  302417  -  302515  -  311615  -  311616  -  311628  -  312115  -  391016  -  391018  -  391019  -  401016  -  701416  -  721015  -  721021  -  721029  -  721031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731811  -  761115  -  761116  -  771015  -  771016  -  771017  -  771018  -  771019  -  771020  -  771215  -  771216  -  771217  -  801016  -  801315  -  801316  -  801318  -  811015  -  811022  -  811023  -  811024  -  811027  -  811418  -  811516  -  811517  -  811518  -  811617  -  951015  -  951016  -  951017  -  951018  -  951019  -  951115  -  951116  -  951215  -  951216  -  951217  -  951218  -  951219  -  951220  -  951221  -  951223  -  951224  -  951225  -  951226  -  951227  -  951315  -  951316  -  951317  -  951415  -  951416  -  951417  -  951418  -  951419 </t>
  </si>
  <si>
    <t>DESARROLLO INMOBILIARIO DEL AMAZONAS R&amp;M S.A.S.</t>
  </si>
  <si>
    <t>CALLE 7 9-55 P2</t>
  </si>
  <si>
    <t>rym.inmob@gmail.com</t>
  </si>
  <si>
    <t>CARRERA 10  7-48</t>
  </si>
  <si>
    <t xml:space="preserve"> 201117  -  221015  -  221016  -  221017  -  221018  -  221019  -  221020  -  231015  -  231315  -  231316  -  231317  -  231516  -  231522  -  231530  -  231531  -  231615  -  231616  -  231617  -  232310  -  232311  -  232312  -  232313  -  232314  -  232315  -  232316  -  232317  -  232318  -  232319  -  232320  -  232321  -  232322  -  232414  -  232415  -  232416  -  232417  -  232418  -  232419  -  232421  -  232714  -  232715  -  232716  -  232717  -  232718  -  241015  -  241016  -  241017  -  241018  -  241019  -  241020  -  241021  -  241022  -  241023  -  261215  -  261216  -  261217  -  261218  -  261315  -  271115  -  271116  -  271117  -  271118  -  271119  -  271120  -  271121  -  271122  -  271123  -  271124  -  271125  -  271126  -  271127  -  271128  -  271129  -  271130  -  271131  -  271132  -  271133  -  271215  -  271315  -  271316  -  271317  -  301115  -  301116  -  301117  -  301118  -  301119  -  301215  -  301216  -  301217  -  301218  -  301219  -  301315  -  301316  -  301317  -  301415  -  301416  -  301417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301917  -  301918  -  302415  -  302416  -  302417  -  302615  -  302616  -  302617  -  302618  -  302619  -  302620  -  302621  -  302622  -  302623  -  302624  -  302625  -  302626  -  302627  -  302628  -  302629  -  302630  -  302631  -  302632  -  302633  -  302634  -  302635  -  302636  -  302637  -  302638  -  302639  -  302640  -  302641  -  302642  -  302643  -  302644  -  302645  -  302646  -  302647  -  302648  -  302649  -  302650  -  302651  -  302652  -  302653  -  302654  -  302655  -  302656  -  302657  -  302658  -  302659  -  302660  -  302661  -  302662  -  302663  -  302664  -  302665  -  302666  -  302667  -  311016  -  311017  -  311018  -  311019  -  311020  -  311021  -  311022  -  311023  -  311024  -  311025  -  311026  -  311027  -  311028  -  311029  -  311115  -  311116  -  311117  -  311210  -  311211  -  311212  -  311213  -  311214  -  311215  -  311216  -  311217  -  311218  -  311219  -  311220  -  311221  -  311222  -  311320  -  311321  -  311322  -  311323  -  311324  -  311325  -  311326  -  311327  -  311328  -  311329  -  311330  -  311331  -  311332  -  311333  -  311334  -  311335  -  311336  -  311337  -  311415  -  311416  -  311417  -  311418  -  311419  -  311420  -  311421  -  311422  -  311423  -  311424  -  311425  -  311426  -  311427  -  311428  -  311429  -  311430  -  311431  -  311515  -  311516  -  311517  -  311518  -  311519  -  311521  -  311522  -  311523  -  311615  -  311616  -  311617  -  311618  -  311619  -  311620  -  311621  -  311622  -  311623  -  311624  -  311625  -  311626  -  311627  -  311628  -  311629  -  311630  -  311631  -  311632  -  311633  -  311634  -  311715  -  311716  -  311717  -  311718  -  311719  -  311817  -  311818  -  311915  -  311916  -  312015  -  312016  -  312115  -  312116  -  312117  -  312118  -  312119  -  312216  -  312311  -  312312  -  312314  -  312615  -  312616  -  312617  -  391016  -  391018  -  391019  -  391115  -  391116  -  391117  -  391118  -  391119  -  391120  -  401015  -  401016  -  401017  -  401018  -  401019  -  401020  -  401021  -  401416  -  401417  -  401419  -  401420  -  401422  -  401425  -  401515  -  401517  -  401616  -  401831  -  461915  -  461916  -  721015  -  721029  -  721033  -  721110  -  721111  -  721210  -  721211  -  721212  -  721213  -  721214  -  721215  -  721410  -  721411  -  721412  -  721413  -  721414  -  721415  -  721416  -  721417  -  721511  -  721514  -  721515  -  721518  -  721519  -  721520  -  721521  -  721522  -  721523  -  721524  -  721525  -  721526  -  721527  -  721529  -  721530  -  721531  -  721532  -  721539  -  721544  -  771015  -  771016  -  771017  -  771018  -  771019  -  771020  -  771115  -  771217  -  801015  -  801016  -  801017  -  801116  -  801315  -  801316  -  801317  -  801318  -  811015  -  811017  -  811022  -  831015  -  951015  -  951016  -  951017  -  951018  -  951019  -  951115  -  951116  -  951215  -  951216  -  951217  -  951218  -  951219  -  951220  -  951221  -  951223  -  951224  -  951225  -  951226  -  951227  -  951416  -  951417 </t>
  </si>
  <si>
    <t>AGENCIA DE VIAJES Y TURISMO NAIYU J Y J SAS</t>
  </si>
  <si>
    <t>CARRERA 1 0 Nro. 7 - 0 8</t>
  </si>
  <si>
    <t>viajesnaiyu@gmail.com</t>
  </si>
  <si>
    <t>BARRANCO ALDANA MONICA PATRICIA</t>
  </si>
  <si>
    <t xml:space="preserve"> 141115  -  141116  -  141118  -  141215  -  241016  -  241017  -  241124  -  241125  -  241129  -  241415  -  241417  -  251016  -  251019  -  251115  -  251116  -  251118  -  251915  -  311817  -  321515  -  321518  -  431916  -  432018  -  432315  -  441024  -  441031  -  451015  -  451117  -  451118  -  451120  -  451217  -  451218  -  451315  -  451316  -  451317  -  461516  -  461716  -  521615  -  521616  -  531025  -  551015  -  551115  -  551215  -  551216  -  551217  -  551218  -  551219  -  601017  -  601036  -  601218  -  601241  -  701515  -  721516  -  721517  -  721540  -  781015  -  781016  -  781017  -  781018  -  781019  -  781022  -  781115  -  781116  -  781117  -  781118  -  781215  -  781216  -  781316  -  781317  -  781318  -  781415  -  781416  -  781417  -  781418  -  781419  -  801015  -  801016  -  801017  -  801115  -  801116  -  801117  -  801416  -  801419  -  801615  -  811022  -  811416  -  821015  -  821016  -  821017  -  821018  -  821019  -  821116  -  821119  -  821215  -  821217  -  821315  -  821316  -  821415  -  821416  -  831126  -  831216  -  831217  -  841115  -  861315  -  861416  -  901015  -  901016  -  901017  -  901018  -  901115  -  901116  -  901215  -  901216  -  901217  -  901218  -  901316  -  901415  -  901416  -  901515  -  901516  -  901517  -  901521  -  921215  -  921217  -  931415  -  931417  -  931418  -  951215 </t>
  </si>
  <si>
    <t>S0500027</t>
  </si>
  <si>
    <t>COOPERATIVA INTEGRAL DE TRANSPORTES DEL SUR</t>
  </si>
  <si>
    <t>COOTRASUR</t>
  </si>
  <si>
    <t>SUPERTRANSPORTES</t>
  </si>
  <si>
    <t>Junta de Socios en LETICIA</t>
  </si>
  <si>
    <t>CL 6  8  105 BRR LA FLORIDA</t>
  </si>
  <si>
    <t>cootrasur@gmail.com</t>
  </si>
  <si>
    <t>VARGAS CHAVES JOSE RUFINO</t>
  </si>
  <si>
    <t>SERVICIOS Y REPRESENTACIONES KEYTA S.A.S</t>
  </si>
  <si>
    <t>CARRERA 8  6-88 BARRIO PUNTA BRAVA</t>
  </si>
  <si>
    <t>keyta7@hotmail.com</t>
  </si>
  <si>
    <t>TABARES MONTERO KELLY YANETH</t>
  </si>
  <si>
    <t xml:space="preserve"> 101016  -  101221  -  101515  -  101516  -  101517  -  101518  -  101519  -  101520  -  101522  -  101715  -  101915  -  111115  -  111116  -  111117  -  111216  -  111220  -  111515  -  111516  -  111517  -  111617  -  111621  -  111622  -  111715  -  121616  -  121618  -  121638  -  121649  -  123521  -  123522  -  131015  -  131110  -  141115  -  141117  -  141118  -  151115  -  151215  -  151219  -  201015  -  201016  -  201116  -  201117  -  201211  -  201214  -  201224  -  201225  -  201419  -  201425  -  201427  -  201429  -  211015  -  211016  -  211020  -  211116  -  221016  -  221017  -  221018  -  221019  -  231015  -  231535  -  231615  -  232416  -  232418  -  232419  -  232714  -  232715  -  232716  -  232718  -  241015  -  241018  -  241118  -  241124  -  241126  -  251015  -  251016  -  251017  -  251019  -  251020  -  251115  -  251116  -  251117  -  251118  -  251119  -  251317  -  251318  -  251716  -  251717  -  251719  -  251720  -  251721  -  251722  -  251724  -  251725  -  251727  -  251728  -  251729  -  251730  -  251731  -  251733  -  251738  -  251739  -  251740  -  251741  -  251742  -  251744  -  251746  -  251747  -  251748  -  251750  -  251917  -  251918  -  261011  -  261015  -  261017  -  261019  -  261116  -  261117  -  261215  -  261216  -  261217  -  261315  -  271115  -  271116  -  271117  -  271118  -  271119  -  271120  -  271121  -  271122  -  271123  -  271124  -  271125  -  271126  -  271127  -  271128  -  271129  -  271130  -  271131  -  271132  -  271133  -  271215  -  271216  -  271217  -  271218  -  271315  -  271316  -  271317  -  301015  -  301017  -  301018  -  301020  -  301022  -  301023  -  301024  -  301028  -  301029  -  301031  -  301036  -  301037  -  301038  -  301039  -  301115  -  301116  -  301117  -  301118  -  301119  -  301215  -  301216  -  301217  -  301218  -  301219  -  301315  -  301316  -  301317  -  301415  -  301417  -  301515  -  301517  -  301518  -  301519  -  301520  -  301521  -  301615  -  301616  -  301617  -  301618  -  301619  -  301620  -  301621  -  301622  -  301624  -  301715  -  301716  -  301717  -  301718  -  301720  -  301815  -  301816  -  301817  -  301818  -  301915  -  301916  -  301917  -  301918  -  302415  -  302622  -  302628  -  302645  -  302649  -  302650  -  302651  -  302653  -  302663  -  311215  -  311321  -  311517  -  311615  -  311616  -  311617  -  311618  -  311619  -  311620  -  311621  -  311622  -  311623  -  311624  -  311625  -  311626  -  311627  -  311628  -  311629  -  311630  -  311631  -  311632  -  311633  -  311634  -  311716  -  312015  -  312016  -  312115  -  312116  -  312117  -  312118  -  312119  -  312312  -  312314  -  312515  -  312817  -  313311  -  313312  -  313313  -  313314  -  313317  -  313711  -  321015  -  321016  -  321117  -  321410  -  321518  -  321519  -  391016  -  391018  -  391019  -  391115  -  391116  -  391117  -  391118  -  391119  -  391120  -  391121  -  391123  -  391125  -  391126  -  391210  -  391211  -  391213  -  391214  -  391215  -  391216  -  391217  -  391218  -  391219  -  391220  -  391221  -  391222  -  391223  -  391315  -  391316  -  391317  -  401015  -  401016  -  401017  -  401018  -  401416  -  401417  -  401515  -  401516  -  401517  -  401615  -  401616  -  401715  -  401716  -  401717  -  401719  -  401721  -  401722  -  401723  -  401725  -  401728  -  401741  -  401742  -  401743  -  401745  -  401746  -  401747  -  401748  -  401749  -  401750  -  401752  -  401815  -  401816  -  401817  -  401818  -  401819  -  401821  -  401830  -  411015  -  411017  -  411019  -  411026  -  411030  -  411035  -  411038  -  411042  -  411050  -  411051  -  411115  -  411116  -  411119  -  411122  -  411125  -  411136  -  411137  -  411139  -  411140  -  411145  -  411155  -  421316  -  421322  -  421440  -  421528  -  421720  -  421822  -  422037  -  422115  -  422420  -  422421  -  422423  -  422517  -  422616  -  422617  -  422815  -  422917  -  423120  -  431915  -  431916  -  432014  -  432015  -  432016  -  432018  -  432019  -  432022  -  432115  -  432116  -  432117  -  432118  -  432119  -  432120  -  432121  -  432122  -  432215  -  432216  -  432217  -  432218  -  432225  -  432226  -  432229  -  432231  -  432233  -  432315  -  432316  -  432322  -  432323  -  432324  -  432325  -  432326  -  432328  -  432330  -  432332  -  432334  -  432337  -  441015  -  441016  -  441017  -  441018  -  441019  -  441020  -  441021  -  441022  -  441023  -  441026  -  441029  -  441030  -  441031  -  441032  -  441115  -  441118  -  441119  -  441215  -  441216  -  441217  -  441218  -  441219  -  441220  -  441221  -  451015  -  451016  -  451017  -  451115  -  451116  -  451117  -  451118  -  451119  -  451120  -  451215  -  451216  -  451217  -  451315  -  451316  -  451317  -  461516  -  461517  -  461615  -  461616  -  461617  -  461715  -  461716  -  461815  -  461816  -  461817  -  461818  -  461819  -  461823  -  461825  -  461915  -  461916  -  462010  -  471015  -  471016  -  471115  -  471215  -  471216  -  471217  -  471218  -  471219  -  471315  -  471316  -  471317  -  471318  -  481015  -  481017  -  481018  -  481021  -  491017  -  491215  -  491615  -  491616  -  491815  -  492016  -  492118  -  492215  -  492415  -  492416  -  492417  -  492418  -  501017  -  501115  -  501120  -  501215  -  501316  -  501317  -  501318  -  501515  -  501615  -  501618  -  501718  -  501719  -  501817  -  501819  -  501820  -  501915  -  501921  -  501923  -  501924  -  501925  -  501926  -  501927  -  501928  -  501929  -  501930  -  501931  -  501932  -  502017  -  502023  -  502024  -  502025  -  502026  -  502027  -  502028  -  502030  -  502115  -  502210  -  502211  -  502212  -  502213  -  503015  -  503016  -  503017  -  504670  -  504745  -  511027  -  521215  -  521216  -  521217  -  521315  -  521415  -  521417  -  521418  -  521516  -  521517  -  521518  -  521519  -  521520  -  521521  -  521615  -  531015  -  531016  -  531017  -  531018  -  531019  -  531020  -  531021  -  531023  -  531024  -  531025  -  531026  -  531027  -  531028  -  531029  -  531030  -  531031  -  531032  -  531115  -  531116  -  531117  -  531118  -  531119  -  531120  -  531121  -  531215  -  531316  -  531318  -  531415  -  541016  -  541115  -  551015  -  551216  -  551217  -  551219  -  561015  -  561016  -  561017  -  561018  -  561019  -  561115  -  561116  -  561117  -  561118  -  561119  -  561120  -  561121  -  561122  -  561123  -  561210  -  561211  -  561212  -  561213  -  561214  -  561215  -  561216  -  561217  -  561218  -  561219  -  561220  -  561416  -  601010  -  601011  -  601014  -  601016  -  601017  -  601018  -  601019  -  601020  -  601021  -  601022  -  601023  -  601024  -  601025  -  601026  -  601027  -  601029  -  601031  -  601032  -  601034  -  601035  -  601038  -  601039  -  601044  -  601049  -  601055  -  601057  -  601065  -  601210  -  601211  -  601212  -  601213  -  601214  -  601215  -  601216  -  601217  -  601218  -  601219  -  601220  -  601221  -  601222  -  601223  -  601224  -  601230  -  601232  -  601310  -  601311  -  601312  -  601313  -  601314  -  601315  -  601410  -  601411  -  601412  -  601413  -  601414  -  701017  -  701019  -  701115  -  701116  -  701117  -  701315  -  701316  -  701317  -  701518  -  701715  -  701716  -  701717  -  701718  -  711017  -  711120  -  711121  -  711123  -  711210  -  711211  -  711215  -  711223  -  711226  -  711230  -  711411  -  711514  -  721015  -  721021  -  721029  -  721031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731116  -  731416  -  731517  -  731519  -  731521  -  731811  -  761015  -  761016  -  761115  -  761116  -  761118  -  761215  -  761217  -  761219  -  761220  -  761221  -  761222  -  761223  -  761224  -  771015  -  771016  -  771017  -  771018  -  771019  -  771020  -  771115  -  771116  -  771215  -  771216  -  771217  -  771316  -  771317  -  781015  -  781115  -  781117  -  781118  -  781315  -  781316  -  781317  -  781418  -  781815  -  781816  -  781819  -  801015  -  801016  -  801017  -  801115  -  801116  -  801416  -  801419  -  811015  -  811017  -  811026  -  811116  -  811117  -  811118  -  811120  -  811122  -  811123  -  811124  -  811125  -  811415  -  811416  -  811418  -  811516  -  811517  -  811615  -  811617  -  821015  -  821016  -  821215  -  821216  -  821217  -  821218  -  821415  -  821517  -  831015  -  831018  -  831115  -  831116  -  831123  -  831124  -  831215  -  841115  -  841316  -  851115  -  861017  -  861018  -  861417  -  901015  -  901016  -  901017  -  901018  -  901115  -  901416  -  901417  -  901515  -  901517  -  921215  -  931316  -  931317  -  931415  -  931417  -  931516  -  951215  -  951216  -  951217  -  951218  -  951219  -  951223  -  951225  -  951315  -  951317  -  951417 </t>
  </si>
  <si>
    <t>AHUE CARIJONA MARIA MAGDALENA</t>
  </si>
  <si>
    <t>AHUE</t>
  </si>
  <si>
    <t>CARIJONA</t>
  </si>
  <si>
    <t>MARIA</t>
  </si>
  <si>
    <t>MAGDALENA</t>
  </si>
  <si>
    <t>CARRERA 5  7-59  BARRIO 11 DE NOVIEMBRE</t>
  </si>
  <si>
    <t>litocolombia@gmail.com</t>
  </si>
  <si>
    <t xml:space="preserve"> 141115  -  141116  -  141118  -  432018  -  432115  -  491016  -  491017  -  531015  -  531016  -  531017  -  531018  -  531019  -  531020  -  531021  -  531022  -  531025  -  531027  -  531029  -  531030  -  551015  -  551215  -  551216  -  551217  -  551219  -  601016  -  601017  -  601018  -  601019  -  601210  -  801416  -  801419  -  811416  -  821015  -  821019  -  821215  -  821217  -  821218  -  821219  -  821415 </t>
  </si>
  <si>
    <t>WILSON EMANUEL TELLEZ SUAREZ</t>
  </si>
  <si>
    <t>TELLEZ</t>
  </si>
  <si>
    <t>WILSON</t>
  </si>
  <si>
    <t>EMANUEL</t>
  </si>
  <si>
    <t>CR 5 11 20 BARRIO SAN MARTIN</t>
  </si>
  <si>
    <t>wulisontellezsuares@gmail.com</t>
  </si>
  <si>
    <t xml:space="preserve"> 101216  -  101316  -  101515  -  101516  -  111116  -  111216  -  131020  -  141115  -  141117  -  151215  -  201211  -  201429  -  231015  -  231616  -  231816  -  232416  -  241115  -  241118  -  241121  -  241218  -  241220  -  251917  -  261011  -  261012  -  261015  -  271117  -  271120  -  271127  -  271129  -  301020  -  301024  -  301029  -  301036  -  301116  -  301316  -  301619  -  311515  -  311522  -  311615  -  311620  -  391210  -  432018  -  432115  -  432119  -  441115  -  441118  -  441216  -  441217  -  441218  -  441220  -  451115  -  451116  -  461616  -  471318  -  481015  -  481016  -  481018  -  481019  -  501115  -  501120  -  501316  -  501317  -  501515  -  501615  -  501715  -  501718  -  502023  -  502028  -  502211  -  504053  -  504057  -  511015  -  511017  -  511026  -  511420  -  511421  -  511427  -  511919  -  521215  -  521216  -  521415  -  521516  -  521517  -  521518  -  521520  -  531018  -  531027  -  531030  -  531216  -  531316  -  541215  -  541216  -  551217  -  561015  -  601014  -  601057  -  601212  -  601215  -  601244  -  721015  -  781117  -  781118  -  781415  -  801116  -  801315  -  801416  -  801419  -  841218  -  901016  -  901018  -  901115  -  901116  -  901417  -  901515  -  901518  -  931417 </t>
  </si>
  <si>
    <t>CONSTRUCCIONES CIVILES ACOSTA INGENIERIA S.A.S.</t>
  </si>
  <si>
    <t>S/N</t>
  </si>
  <si>
    <t>DIRECCION JURIDICA Y DE REGISTROS PUBLICOS</t>
  </si>
  <si>
    <t>CR 10 6 37</t>
  </si>
  <si>
    <t>contabilidadccacosta@gmail.com</t>
  </si>
  <si>
    <t xml:space="preserve"> 111216  -  111621  -  231530  -  251741  -  301015  -  301017  -  301018  -  301020  -  301022  -  301023  -  301024  -  301028  -  301029  -  301031  -  301032  -  301035  -  301036  -  301037  -  301038  -  301039  -  301115  -  301116  -  301117  -  301118  -  301119  -  301215  -  301216  -  301217  -  301218  -  301219  -  301315  -  301316  -  301317  -  301415  -  301416  -  301417  -  301515  -  301516  -  301517  -  301518  -  301519  -  301520  -  301521  -  301615  -  301616  -  301617  -  301624  -  301715  -  301716  -  301717  -  301718  -  301719  -  301720  -  301721  -  301815  -  301816  -  301817  -  301818  -  301915  -  301916  -  301917  -  301918  -  302415  -  302416  -  302417  -  302515  -  311615  -  311616  -  311628  -  312115  -  391016  -  391018  -  391019  -  401016  -  701416  -  721015  -  721021  -  721029  -  721031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731811  -  761115  -  761116  -  771015  -  771016  -  771017  -  771018  -  771019  -  771020  -  771215  -  771216  -  771217  -  801016  -  801315  -  801316  -  801318  -  811015  -  811022  -  811023  -  811024  -  811027  -  811418  -  811516  -  811517  -  811518  -  811617  -  951015  -  951016  -  951017  -  951018  -  951019  -  951115  -  951116  -  951215  -  951216  -  951217  -  951218  -  951219  -  951220  -  951221  -  951223  -  951224  -  951225  -  951226  -  951227  -  951315  -  951316  -  951317  -  951415  -  951416  -  951417  -  951418  -  951419 </t>
  </si>
  <si>
    <t>PINEDA GUERRA JOHNNY ALEJANDRO</t>
  </si>
  <si>
    <t>PINEDA</t>
  </si>
  <si>
    <t>GUERRA</t>
  </si>
  <si>
    <t>JOHNNY</t>
  </si>
  <si>
    <t>ALEJANDRO</t>
  </si>
  <si>
    <t>CL 14 10 157</t>
  </si>
  <si>
    <t>interventoriap2018@gmail.com</t>
  </si>
  <si>
    <t xml:space="preserve"> 111216  -  111621  -  141115  -  231015  -  232314  -  232318  -  232320  -  271115  -  271119  -  271122  -  271128  -  301015  -  301017  -  301018  -  301020  -  301022  -  301023  -  301024  -  301028  -  301029  -  301031  -  301032  -  301036  -  301037  -  301038  -  301115  -  301116  -  301117  -  301118  -  301119  -  301215  -  301216  -  301217  -  301218  -  301219  -  301315  -  301316  -  301317  -  301415  -  301416  -  301417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301917  -  301918  -  302416  -  302628  -  302663  -  311321  -  311322  -  311326  -  311327  -  311515  -  311516  -  311520  -  311522  -  311615  -  311616  -  311617  -  311618  -  311619  -  311620  -  311621  -  311622  -  311623  -  311624  -  311625  -  311626  -  311627  -  311628  -  311629  -  311630  -  311631  -  311632  -  311633  -  311634  -  492417  -  701315  -  701316  -  701317  -  701517  -  701715  -  701716  -  701717  -  701718  -  711212  -  711225  -  721015  -  721029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731115  -  731215  -  731616  -  731811  -  731819  -  761115  -  761116  -  771015  -  771016  -  771017  -  771018  -  771019  -  771020  -  771215  -  771216  -  771217  -  801016  -  801315  -  801316  -  801318  -  801416  -  811015  -  811022  -  811023  -  811024  -  811027  -  811418  -  811516  -  811517  -  811518  -  811617  -  811618  -  821015  -  821215  -  821216  -  821217  -  831015  -  831016  -  831018  -  831019  -  831215  -  831216  -  901016  -  911116  -  951015  -  951016  -  951017  -  951018  -  951019  -  951115  -  951116  -  951215  -  951216  -  951217  -  951218  -  951219  -  951220  -  951221  -  951223  -  951224  -  951225  -  951226  -  951227  -  951315  -  951316  -  951317  -  951415  -  951416  -  951417  -  951418  -  951419 </t>
  </si>
  <si>
    <t>SION SERVICIOS INTEGRALES DE INGENIERIA Y CONSTRUCCION S.A.S.</t>
  </si>
  <si>
    <t>SION S.A.S.</t>
  </si>
  <si>
    <t>CR 11 5 A 100</t>
  </si>
  <si>
    <t>jsilvara3@hotmail.com</t>
  </si>
  <si>
    <t>SILVARA GUERRERO JOHN ALEXANDER</t>
  </si>
  <si>
    <t xml:space="preserve"> 201117  -  251739  -  261116  -  261215  -  261216  -  261315  -  271132  -  311625  -  391019  -  391116  -  391117  -  391118  -  391210  -  391211  -  391213  -  391214  -  391216  -  391217  -  391222  -  401016  -  401516  -  401615  -  411136  -  601047  -  721029  -  721411  -  721510  -  721515  -  721516  -  721518  -  721519  -  721520  -  721521  -  721522  -  721523  -  721524  -  721525  -  721526  -  721540  -  721543  -  731521  -  801016  -  811015  -  811016  -  811017  -  811024  -  811415  -  811418  -  831018  -  841116  -  931420  -  931516  -  951218 </t>
  </si>
  <si>
    <t>ECO VIVE CONSTRUCTORA S.A.S.</t>
  </si>
  <si>
    <t>KILOMETRO 3.5 VIA LETICIA-TARAPACA BOSQUES DE BACABA CASA 1</t>
  </si>
  <si>
    <t>ecoviveconstructorasas@gmail.com</t>
  </si>
  <si>
    <t>MENESES CARRENO EDINSON FERNEY</t>
  </si>
  <si>
    <t xml:space="preserve"> 701315  -  701718  -  721015  -  721029  -  721033  -  721110  -  721111  -  721210  -  721211  -  721212  -  721214  -  721410  -  721411  -  721412  -  721413  -  721414  -  721415  -  721416  -  721417  -  721511  -  721512  -  721513  -  721514  -  721515  -  721516  -  721517  -  721518  -  721519  -  721520  -  721522  -  721523  -  721524  -  721525  -  721526  -  721527  -  721528  -  721529  -  721530  -  721531  -  721535  -  721536  -  721537  -  721539  -  721540  -  771116  -  801015  -  801016  -  801315  -  801316  -  801318  -  811015  -  811017  -  811027  -  831015  -  831018  -  931415  -  931419  -  931420  -  931421  -  951115  -  951116  -  951217  -  951218  -  951219  -  951220  -  951223  -  951227 </t>
  </si>
  <si>
    <t>MOORE PANTOJA RAMIRO</t>
  </si>
  <si>
    <t>MOORE</t>
  </si>
  <si>
    <t>PANTOJA</t>
  </si>
  <si>
    <t>RAMIRO</t>
  </si>
  <si>
    <t>CALLE 14  10-168</t>
  </si>
  <si>
    <t>ramiro_more@yahoo.com</t>
  </si>
  <si>
    <t xml:space="preserve"> 151015  -  261116  -  261117  -  261315  -  271120  -  301020  -  301022  -  301024  -  301028  -  301029  -  301031  -  301032  -  301036  -  301217  -  301315  -  301316  -  301317  -  301715  -  311616  -  311620  -  312115  -  312116  -  312117  -  312118  -  312119  -  391123  -  461815  -  461823  -  471216  -  471217  -  471315  -  471316  -  471317  -  471318  -  481016  -  491615  -  491616  -  492215  -  501316  -  501317  -  501318  -  501515  -  501615  -  501715  -  501717  -  501718  -  501719  -  501720  -  501817  -  501819  -  501924  -  502017  -  502210  -  502211  -  502213  -  504018  -  504022  -  504025  -  504038  -  504045  -  504053  -  504054  -  504057  -  504065  -  504125  -  504170  -  521216  -  521523  -  521615  -  531025  -  531115  -  531116  -  561015  -  601310  -  601311  -  601312  -  601313  -  601314  -  601315  -  601316  -  601317  -  601318  -  701216  -  701415  -  701417  -  701418  -  701419  -  701515  -  701516  -  781017  -  781019  -  781117 </t>
  </si>
  <si>
    <t>CMD S.A.S.</t>
  </si>
  <si>
    <t>CALLE 7  9-31</t>
  </si>
  <si>
    <t>cmdsas19@hotmail.com</t>
  </si>
  <si>
    <t>DOMINGUEZ URREA LUZ ADRIANA</t>
  </si>
  <si>
    <t xml:space="preserve"> 101216  -  101219  -  101515  -  101715  -  101717  -  101915  -  111015  -  111116  -  111117  -  111216  -  111220  -  111515  -  111517  -  111620  -  111621  -  121419  -  121615  -  123523  -  141115  -  141118  -  141218  -  151015  -  151115  -  201117  -  201219  -  201225  -  201429  -  201430  -  211017  -  221016  -  221019  -  231015  -  231516  -  231529  -  231815  -  231817  -  231818  -  232012  -  232312  -  232414  -  232416  -  241015  -  241115  -  241118  -  241120  -  241126  -  241316  -  251115  -  251741  -  251918  -  261013  -  261015  -  261116  -  261117  -  271115  -  271116  -  271117  -  271118  -  271119  -  271120  -  271121  -  271125  -  271127  -  271128  -  271130  -  271215  -  301017  -  301020  -  301022  -  301024  -  301036  -  301115  -  301116  -  301117  -  301217  -  301316  -  301515  -  301517  -  301519  -  301617  -  301618  -  301619  -  301623  -  301715  -  301716  -  301720  -  301815  -  301817  -  302416  -  302617  -  302628  -  302664  -  311615  -  311617  -  311618  -  311620  -  311623  -  311624  -  311628  -  311632  -  312015  -  312115  -  312116  -  312118  -  312119  -  314115  -  314116  -  321016  -  391016  -  391018  -  391211  -  391317  -  401016  -  401017  -  401416  -  401420  -  401515  -  401516  -  401517  -  401617  -  401715  -  401717  -  401720  -  401721  -  401723  -  401728  -  401729  -  401735  -  411030  -  411042  -  411048  -  411115  -  411116  -  411117  -  411121  -  411125  -  411136  -  411142  -  411153  -  421322  -  421422  -  421426  -  431915  -  432018  -  432021  -  432115  -  432117  -  432121  -  432225  -  432325  -  441016  -  441018  -  441023  -  441029  -  441031  -  441115  -  441119  -  441215  -  441216  -  441217  -  441218  -  441220  -  441221  -  451215  -  461715  -  461815  -  461816  -  471015  -  471016  -  471216  -  471217  -  471218  -  471315  -  471318  -  481015  -  481016  -  481017  -  481019  -  481020  -  491615  -  491716  -  492215  -  492415  -  492417  -  501316  -  501317  -  501318  -  501515  -  501516  -  501615  -  501618  -  501715  -  501717  -  501718  -  501719  -  501817  -  501819  -  501820  -  501915  -  501921  -  501923  -  501924  -  502017  -  502210  -  502211  -  502212  -  502213  -  511017  -  511027  -  521215  -  521415  -  521418  -  521515  -  521516  -  521517  -  521518  -  521519  -  521520  -  521521  -  521522  -  521615  -  531025  -  531030  -  531316  -  551217  -  561015  -  561017  -  561115  -  561117  -  561121  -  561122  -  561415  -  601042  -  601047  -  601049  -  601057  -  601213  -  601215  -  601217  -  601225  -  601228  -  601230  -  601410  -  601413  -  701015  -  701115  -  701117  -  701316  -  701420  -  701717  -  711211  -  721015  -  721029  -  721033  -  721110  -  721211  -  721214  -  721215  -  721410  -  721411  -  721413  -  721415  -  721511  -  721513  -  721514  -  721515  -  721519  -  721520  -  721523  -  721524  -  721525  -  721526  -  721527  -  721528  -  721529  -  721530  -  721531  -  721532  -  721535  -  721536  -  721539  -  721540  -  721541  -  731811  -  761115  -  761215  -  771015  -  771115  -  781415  -  801315  -  811015  -  811022  -  831015  -  831018  -  941215  -  951215  -  951219  -  951223 </t>
  </si>
  <si>
    <t>S0500481</t>
  </si>
  <si>
    <t>CORPORACION FORJANDO FAMILIAS FELICES</t>
  </si>
  <si>
    <t>GOBERNACI󎻻</t>
  </si>
  <si>
    <t>ASAMBLEA GENERAL DE ASOCIADOS</t>
  </si>
  <si>
    <t>CALLE 5  4-96</t>
  </si>
  <si>
    <t>offamiliasfelices@gmail.com</t>
  </si>
  <si>
    <t>MORENO SANDOVAL ANA RITA</t>
  </si>
  <si>
    <t>PROYECTOS DE ARQUITECTURA Y DISEя S.A.S</t>
  </si>
  <si>
    <t>SOCIO ACCIONISTA</t>
  </si>
  <si>
    <t>AV. INTERNACIONAL 10-44</t>
  </si>
  <si>
    <t>zambranoarquitecto@gmail.com</t>
  </si>
  <si>
    <t>ZAMBRANO MULLER SANDRA</t>
  </si>
  <si>
    <t xml:space="preserve"> 221016  -  221019  -  271115  -  271116  -  271122  -  301015  -  301017  -  301023  -  301036  -  301115  -  301116  -  301117  -  301118  -  301119  -  301215  -  301216  -  301217  -  301218  -  301219  -  301315  -  301316  -  301317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301918  -  391016  -  391018  -  391019  -  391115  -  391116  -  391117  -  391118  -  391119  -  391217  -  391222  -  561015  -  561016  -  561017  -  561018  -  561019  -  561115  -  561116  -  561117  -  561118  -  561119  -  561120  -  561121  -  561122  -  561123  -  561210  -  561211  -  561212  -  561213  -  561214  -  561215  -  561216  -  561217  -  561218  -  561219  -  561220  -  561316  -  561317  -  701115  -  701116  -  701117  -  701315  -  701316  -  701317  -  701717  -  701718  -  721015  -  721029  -  721033  -  721110  -  721111  -  721210  -  721211  -  721212  -  721213  -  721214  -  721215  -  721410  -  721411  -  721412  -  721413  -  721414  -  721415  -  721416  -  721417  -  721511  -  721513  -  721514  -  721515  -  721518  -  721519  -  721520  -  721521  -  721522  -  721523  -  721524  -  721525  -  721526  -  721527  -  721528  -  721529  -  721530  -  721531  -  721532  -  721535  -  721536  -  721537  -  721539  -  721540  -  731115  -  801016  -  801116  -  801315  -  801316  -  801318  -  801416  -  801419  -  811015  -  931420  -  951015  -  951016  -  951017  -  951115  -  951116  -  951215  -  951216  -  951217  -  951218  -  951219  -  951220  -  951221  -  951223  -  951224  -  951225  -  951226  -  951227  -  951315  -  951316  -  951317  -  951415  -  951416  -  951417  -  951418 </t>
  </si>
  <si>
    <t>PROYECTOS Y SOLUCIONES DE INGENIERIA S.A.S.</t>
  </si>
  <si>
    <t>PSI S.A.S.</t>
  </si>
  <si>
    <t>CALLE 14  10-157 BARRIO VICTORIA REGIA</t>
  </si>
  <si>
    <t>proyectosysolucionesdeing.sas@gmail.com</t>
  </si>
  <si>
    <t>RINCON TAPIERO ANA ISABEL</t>
  </si>
  <si>
    <t xml:space="preserve"> 101517  -  101519  -  101520  -  111115  -  111116  -  111117  -  111118  -  111216  -  111621  -  131020  -  141115  -  201117  -  201211  -  201214  -  201221  -  201429  -  221015  -  221016  -  221017  -  221018  -  221019  -  221020  -  231015  -  231215  -  231216  -  231315  -  231316  -  231317  -  231515  -  231615  -  231815  -  231910  -  232010  -  232012  -  232110  -  232314  -  232318  -  232320  -  241020  -  241115  -  241215  -  241220  -  241315  -  241316  -  241319  -  241415  -  261215  -  261216  -  261217  -  261218  -  261315  -  261316  -  261317  -  261318  -  271115  -  271119  -  271122  -  271123  -  271127  -  271128  -  301015  -  301017  -  301018  -  301020  -  301022  -  301023  -  301024  -  301028  -  301029  -  301031  -  301032  -  301036  -  301037  -  301038  -  301115  -  301116  -  301117  -  301118  -  301119  -  301215  -  301216  -  301217  -  301218  -  301219  -  301315  -  301316  -  301317  -  301415  -  301416  -  301417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301917  -  301918  -  302416  -  302628  -  302663  -  311321  -  311322  -  311326  -  311327  -  311515  -  311516  -  311520  -  311522  -  311615  -  311616  -  311617  -  311618  -  311619  -  311620  -  311621  -  311622  -  311623  -  311624  -  311625  -  311626  -  311627  -  311628  -  311629  -  311630  -  311631  -  311632  -  311633  -  311634  -  492417  -  561015  -  561016  -  561017  -  561018  -  561019  -  561115  -  561116  -  561117  -  561118  -  561119  -  561120  -  561121  -  561122  -  561123  -  561210  -  561211  -  561213  -  561214  -  561215  -  561216  -  561217  -  561218  -  561219  -  561220  -  561315  -  561316  -  561317  -  561415  -  561416  -  701315  -  701316  -  701317  -  701517  -  701715  -  701716  -  701717  -  701718  -  711212  -  711225  -  721015  -  721029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731115  -  731215  -  731616  -  731811  -  731819  -  761115  -  761116  -  771015  -  771016  -  771017  -  771018  -  771019  -  771020  -  771215  -  771216  -  771217  -  801015  -  801016  -  801315  -  801316  -  801318  -  801416  -  811015  -  811017  -  811022  -  811023  -  811024  -  811027  -  811315  -  811415  -  811418  -  811516  -  811517  -  811518  -  811617  -  811618  -  821015  -  821215  -  821216  -  821217  -  831015  -  831016  -  831018  -  831019  -  831215  -  831216  -  901016  -  911116  -  951015  -  951016  -  951017  -  951018  -  951019  -  951115  -  951116  -  951215  -  951216  -  951217  -  951218  -  951219  -  951220  -  951221  -  951223  -  951224  -  951225  -  951226  -  951227  -  951315  -  951316  -  951317  -  951415  -  951416  -  951417  -  951418  -  951419 </t>
  </si>
  <si>
    <t>ENERGIA PARA EL AMAZONAS S.A. E.S.P- ENAM S.A. E.S.P-</t>
  </si>
  <si>
    <t>NOTARIA UNICA</t>
  </si>
  <si>
    <t>CARRERA 11   2-110</t>
  </si>
  <si>
    <t>t1comercial@enam.com.co</t>
  </si>
  <si>
    <t>gestionjuridica@enam.com.co</t>
  </si>
  <si>
    <t>RIOS VILLAMIZAR NELSON</t>
  </si>
  <si>
    <t xml:space="preserve"> 391116  -  391118  -  391217  -  721033  -  721515  -  801016  -  811015  -  811017  -  831018  -  931420 </t>
  </si>
  <si>
    <t>B&amp;D INVERSIONES SAS</t>
  </si>
  <si>
    <t>B&amp;D</t>
  </si>
  <si>
    <t>CALLE 7  6-75 BARRIO PUNTA BRAVA</t>
  </si>
  <si>
    <t>ja200771@hotmail.com</t>
  </si>
  <si>
    <t>CASTRO RADA DIEGO ALEJANDRO</t>
  </si>
  <si>
    <t xml:space="preserve"> 121419  -  121618  -  231015  -  232416  -  241015  -  261115  -  261215  -  261216  -  271116  -  271117  -  271119  -  271120  -  271316  -  301020  -  301116  -  301517  -  301815  -  311620  -  311622  -  311623  -  311624  -  311625  -  311626  -  311628  -  311632  -  312115  -  312117  -  312118  -  391016  -  391115  -  391116  -  391118  -  391216  -  391220  -  391222  -  432315  -  461517  -  471015  -  471016  -  471318  -  492417  -  501921  -  502023  -  521615  -  531025  -  531030  -  531215  -  551015  -  551217  -  551218  -  601227  -  701115  -  701116  -  701117  -  721015  -  721029  -  721033  -  721210  -  721211  -  721214  -  721410  -  721411  -  721412  -  721415  -  721513  -  721514  -  721515  -  721516  -  721517  -  721519  -  721522  -  721523  -  721524  -  721525  -  721526  -  721527  -  721535  -  761115  -  781115  -  781117  -  781118  -  801016  -  801116  -  801419  -  811015  -  811416  -  811517  -  821015  -  821517  -  831018  -  841015  -  901015  -  901016  -  901518  -  931420  -  951315  -  951417 </t>
  </si>
  <si>
    <t>DISTRIBUIDORA AMAZONAS S.A.S.</t>
  </si>
  <si>
    <t>N/A</t>
  </si>
  <si>
    <t>ASAMBLEA GENERAL DE ACCIONISTAS</t>
  </si>
  <si>
    <t>CALLE 16  5-04 BARRIO LA ESPERANZA</t>
  </si>
  <si>
    <t>distribuidoramazonas@hotmail.com</t>
  </si>
  <si>
    <t>GUEVARA CUELLAR LINA FERNANDA</t>
  </si>
  <si>
    <t xml:space="preserve"> 101015  -  101016  -  101017  -  101113  -  101216  -  101217  -  101218  -  101221  -  101316  -  101515  -  101516  -  101517  -  101518  -  101519  -  101520  -  101522  -  101615  -  101618  -  101715  -  101716  -  101717  -  101718  -  101915  -  101917  -  105021  -  111015  -  111115  -  111116  -  111117  -  111118  -  111216  -  111217  -  111218  -  111220  -  111515  -  111615  -  111616  -  111617  -  111618  -  111621  -  111623  -  111624  -  111715  -  111716  -  111717  -  121317  -  121419  -  121715  -  121716  -  121717  -  121815  -  121816  -  131016  -  131113  -  141115  -  141116  -  141117  -  141118  -  141215  -  141216  -  141217  -  141218  -  141219  -  141221  -  141222  -  151117  -  151215  -  151218  -  151219  -  201015  -  201016  -  201017  -  201116  -  201215  -  201216  -  201217  -  201219  -  201225  -  201429  -  211015  -  211016  -  211017  -  211018  -  211019  -  211020  -  211023  -  211024  -  211115  -  211116  -  221015  -  221016  -  221017  -  221018  -  221019  -  231015  -  231216  -  231315  -  231316  -  231417  -  231519  -  231522  -  231531  -  231535  -  231815  -  231816  -  231817  -  231818  -  231910  -  232416  -  232418  -  232421  -  232422  -  232423  -  232424  -  232425  -  232426  -  232517  -  232518  -  232519  -  232615  -  232714  -  232715  -  232716  -  232816  -  232817  -  232819  -  232915  -  241017  -  241115  -  241118  -  241120  -  241124  -  241126  -  241127  -  241128  -  241220  -  241315  -  241316  -  251015  -  251016  -  251017  -  251018  -  251019  -  251115  -  251118  -  251119  -  251615  -  261013  -  261014  -  261015  -  261017  -  261019  -  261115  -  261116  -  261117  -  261118  -  261119  -  261215  -  261216  -  261217  -  261218  -  261315  -  261316  -  261317  -  261318  -  271115  -  271116  -  271117  -  271118  -  271119  -  271120  -  271121  -  271122  -  271123  -  271124  -  271125  -  271126  -  271127  -  271128  -  271129  -  271130  -  271131  -  271132  -  271215  -  271216  -  271217  -  271218  -  271316  -  271317  -  271410  -  301015  -  301017  -  301018  -  301020  -  301022  -  301023  -  301024  -  301028  -  301029  -  301031  -  301032  -  301036  -  301037  -  301115  -  301116  -  301117  -  301118  -  301119  -  301216  -  301217  -  301315  -  301316  -  301317  -  301415  -  301417  -  301515  -  301516  -  301517  -  301518  -  301519  -  301520  -  301521  -  301616  -  301617  -  301619  -  301621  -  301622  -  301623  -  301717  -  301718  -  301719  -  301720  -  301721  -  301815  -  301817  -  301818  -  301915  -  301916  -  301917  -  301918  -  302415  -  302416  -  302515  -  302615  -  302616  -  302617  -  302628  -  302630  -  302631  -  302632  -  302643  -  302647  -  302648  -  302649  -  302650  -  302651  -  302653  -  302654  -  302658  -  302663  -  311327  -  311332  -  311515  -  311516  -  311519  -  311521  -  311615  -  311616  -  311620  -  311623  -  311624  -  311628  -  311629  -  311630  -  311632  -  311715  -  311818  -  311916  -  312015  -  312016  -  312115  -  312116  -  312117  -  312119  -  312216  -  312311  -  312312  -  312314  -  312417  -  312818  -  312823  -  313317  -  313412  -  313415  -  313513  -  321310  -  321411  -  391016  -  391018  -  391019  -  391115  -  391118  -  391119  -  391120  -  391123  -  391124  -  391125  -  391126  -  391210  -  391211  -  391213  -  391214  -  391215  -  391216  -  391217  -  391219  -  391222  -  391315  -  391317  -  401015  -  401016  -  401017  -  401018  -  401019  -  401020  -  401021  -  401416  -  401417  -  401419  -  401420  -  401422  -  401425  -  401515  -  401516  -  401517  -  401518  -  401615  -  401616  -  401617  -  401618  -  401715  -  401716  -  401718  -  401719  -  401720  -  401721  -  401725  -  401726  -  401727  -  401728  -  401729  -  401730  -  401731  -  401732  -  401733  -  401735  -  401736  -  401737  -  401738  -  401739  -  401745  -  401746  -  401749  -  401750  -  401752  -  401753  -  401830  -  401831  -  411030  -  411039  -  411040  -  411045  -  411049  -  411059  -  411066  -  411115  -  411116  -  411117  -  411119  -  411122  -  411124  -  411125  -  411128  -  411129  -  411130  -  411133  -  411136  -  411137  -  411139  -  411143  -  411144  -  411145  -  411146  -  411147  -  411153  -  411157  -  411158  -  411160  -  411216  -  411217  -  411218  -  411220  -  411224  -  411225  -  411227  -  411228  -  411230  -  411231  -  411232  -  411233  -  411234  -  421215  -  421216  -  421217  -  421317  -  421321  -  421322  -  421415  -  421418  -  421426  -  421440  -  421522  -  421523  -  421524  -  421525  -  421716  -  421719  -  421720  -  421815  -  421821  -  421822  -  421828  -  421918  -  421919  -  421920  -  421921  -  422119  -  422121  -  422954  -  423115  -  423117  -  431916  -  432014  -  432015  -  432016  -  432018  -  432019  -  432020  -  432021  -  432115  -  432116  -  432117  -  432118  -  432119  -  432121  -  432215  -  432217  -  432218  -  432225  -  432226  -  432228  -  432231  -  441015  -  441016  -  441017  -  441018  -  441019  -  441020  -  441022  -  441023  -  441024  -  441029  -  441031  -  441115  -  441116  -  441118  -  441119  -  441120  -  441215  -  441216  -  441217  -  441218  -  441219  -  441220  -  441221  -  451015  -  451016  -  451017  -  451018  -  451019  -  451020  -  451116  -  451118  -  451119  -  451120  -  451215  -  451216  -  451217  -  451218  -  451315  -  451317  -  461616  -  461617  -  461715  -  461815  -  461816  -  461817  -  461818  -  461820  -  461821  -  461822  -  461823  -  461824  -  461915  -  461916  -  462010  -  471015  -  471016  -  471115  -  471116  -  471117  -  471216  -  471217  -  471218  -  471219  -  471315  -  471316  -  471317  -  471318  -  471319  -  471321  -  481015  -  481016  -  481017  -  481018  -  481019  -  481020  -  481021  -  481111  -  481212  -  491017  -  491215  -  491615  -  491616  -  491715  -  491815  -  492116  -  492118  -  492215  -  501017  -  501115  -  501120  -  501215  -  501216  -  501217  -  501218  -  501219  -  501316  -  501317  -  501318  -  501515  -  501516  -  501615  -  501618  -  501715  -  501717  -  501718  -  501719  -  501720  -  501817  -  501819  -  501820  -  501915  -  501921  -  501923  -  501924  -  501929  -  501930  -  501931  -  501932  -  502017  -  502022  -  502023  -  502024  -  502025  -  502026  -  502027  -  502028  -  502030  -  502210  -  502211  -  502212  -  502213  -  503015  -  503016  -  503017  -  503018  -  503019  -  503020  -  503021  -  503022  -  503023  -  503025  -  503027  -  503028  -  503029  -  503030  -  503031  -  503032  -  503033  -  503034  -  503035  -  503037  -  503040  -  503041  -  503042  -  503043  -  503044  -  503045  -  503046  -  503047  -  503048  -  503049  -  503050  -  503051  -  503052  -  503053  -  503054  -  503055  -  503056  -  503057  -  503058  -  503059  -  503060  -  503061  -  503062  -  503063  -  503064  -  503065  -  503066  -  503067  -  503068  -  503069  -  503070  -  503071  -  503072  -  503075  -  504015  -  504017  -  504018  -  504019  -  504020  -  504021  -  504022  -  504023  -  504024  -  504025  -  504026  -  504027  -  504028  -  504029  -  504030  -  504031  -  504032  -  504033  -  504034  -  504035  -  504036  -  504037  -  504038  -  504039  -  504040  -  504041  -  504042  -  504043  -  504044  -  504045  -  504046  -  504047  -  504048  -  504049  -  504051  -  504052  -  504053  -  504054  -  504055  -  504056  -  504057  -  504058  -  504059  -  504060  -  504061  -  504062  -  504063  -  504064  -  504065  -  504066  -  504067  -  504068  -  504070  -  504071  -  504072  -  504130  -  504131  -  504132  -  504133  -  504137  -  504144  -  504152  -  504156  -  504164  -  504218  -  504225  -  504245  -  504253  -  504618  -  504653  -  504654  -  504656  -  504670  -  511015  -  511018  -  511023  -  511716  -  511824  -  511915  -  521015  -  521215  -  521216  -  521217  -  521315  -  521316  -  521415  -  521416  -  521417  -  521418  -  521515  -  521516  -  521517  -  521518  -  521519  -  521520  -  521521  -  521522  -  521615  -  521616  -  531015  -  531016  -  531021  -  531024  -  531025  -  531027  -  531029  -  531031  -  531115  -  531116  -  531119  -  531120  -  531215  -  531216  -  531217  -  531315  -  531316  -  531416  -  551015  -  551215  -  551216  -  551217  -  551218  -  551219  -  561015  -  561016  -  561017  -  561019  -  561115  -  561118  -  561119  -  561120  -  561121  -  561122  -  561123  -  561210  -  561211  -  561212  -  561213  -  561214  -  561215  -  561216  -  561415  -  561416  -  601010  -  601011  -  601012  -  601013  -  601016  -  601017  -  601018  -  601019  -  601021  -  601022  -  601023  -  601024  -  601027  -  601028  -  601029  -  601030  -  601032  -  601034  -  601035  -  601036  -  601038  -  601041  -  601045  -  601052  -  601054  -  601056  -  601057  -  601060  -  601110  -  601114  -  601210  -  601211  -  601212  -  601213  -  601215  -  601217  -  601218  -  601219  -  601220  -  601222  -  601227  -  601232  -  601310  -  601311  -  601312  -  601313  -  601314  -  601315  -  601317  -  601318  -  601410  -  601411  -  601413  -  701015  -  701016  -  701017  -  701019  -  701117  -  701220  -  701317  -  701718  -  711017  -  711215  -  721015  -  721021  -  721029  -  721033  -  721110  -  721111  -  721212  -  721215  -  721511  -  721516  -  721520  -  721525  -  721527  -  721536  -  721537  -  721540  -  721541  -  721543  -  731016  -  731018  -  731019  -  731819  -  761015  -  761115  -  761116  -  761118  -  761215  -  761216  -  761219  -  761220  -  771016  -  771018  -  771115  -  781015  -  781017  -  781018  -  781019  -  781118  -  781215  -  781216  -  781315  -  781318  -  781415  -  781416  -  781418  -  781419  -  781815  -  801015  -  801016  -  801417  -  801419  -  811120  -  811416  -  821015  -  821215  -  821217  -  821316  -  821415  -  821515  -  821517  -  831123  -  851017  -  851517  -  901015  -  901016  -  901017  -  901018  -  901116  -  901315  -  901316  -  901517  -  901518  -  901521  -  911115  -  931316  -  951116  -  951223  -  951225  -  951226  -  951315  -  951316  -  951415  -  951416 </t>
  </si>
  <si>
    <t>CONSTRUVISAJES SAS</t>
  </si>
  <si>
    <t>ASAMBLEA DE ACCIONISTA UNICO</t>
  </si>
  <si>
    <t>CALLE 12  6-45 BARRIO JARDIN</t>
  </si>
  <si>
    <t>construvisajes@gmail.com</t>
  </si>
  <si>
    <t>SANES VERGARA CARLOS ALEJANDRO</t>
  </si>
  <si>
    <t xml:space="preserve"> 111015  -  111117  -  111216  -  111220  -  111515  -  111517  -  201018  -  201019  -  201020  -  221015  -  221016  -  231521  -  232416  -  232418  -  232421  -  232426  -  232615  -  232714  -  232915  -  233015  -  271115  -  271116  -  271117  -  271118  -  271119  -  271128  -  271129  -  271130  -  271132  -  271218  -  301015  -  301017  -  301018  -  301022  -  301024  -  301029  -  301031  -  301032  -  301035  -  301036  -  301038  -  301039  -  301115  -  301116  -  301117  -  301118  -  301119  -  301215  -  301216  -  301217  -  301218  -  301219  -  301315  -  301415  -  301416  -  301417  -  301515  -  301516  -  301517  -  301519  -  301615  -  301616  -  301617  -  301618  -  301619  -  301620  -  301621  -  301622  -  301623  -  301624  -  301715  -  301717  -  301718  -  301719  -  301720  -  301721  -  301815  -  301816  -  301817  -  301818  -  301915  -  301917  -  301918  -  302415  -  302416  -  302417  -  302515  -  311115  -  311219  -  312312  -  312314  -  312615  -  312616  -  312617  -  313611  -  321015  -  391016  -  391019  -  391115  -  391116  -  391117  -  391118  -  391119  -  391120  -  391125  -  391210  -  391211  -  391213  -  391214  -  391215  -  391216  -  391217  -  391218  -  391219  -  391220  -  391221  -  391222  -  391316  -  391317  -  401416  -  401419  -  401420  -  401422  -  401515  -  401717  -  401728  -  401729  -  401730  -  401735  -  401736  -  401738  -  411125  -  461825  -  561017  -  561115  -  721015  -  721029  -  721031  -  721033  -  721210  -  721211  -  721212  -  721214  -  721215  -  721410  -  721411  -  721412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721545  -  771015  -  771018  -  771217  -  801015  -  801017  -  801115  -  801116  -  801216  -  801217  -  801218  -  811015  -  811118  -  811416  -  811417  -  831015  -  841116  -  931420  -  931515  -  951015  -  951016  -  951017  -  951215  -  951220  -  951221  -  951223  -  951224  -  951225  -  951226  -  951227  -  951417  -  951418  -  951419 </t>
  </si>
  <si>
    <t>TRANSPORTE FLUVIAL DEL AMAZONAS S.A.S.</t>
  </si>
  <si>
    <t>TRANSFLUVIAM</t>
  </si>
  <si>
    <t>CR 12  7  36 LOCAL 1</t>
  </si>
  <si>
    <t>transfluviam@gmail.com</t>
  </si>
  <si>
    <t>RIVERA AGREDO NINY YOJANA</t>
  </si>
  <si>
    <t xml:space="preserve"> 111218  -  141115  -  201023  -  301516  -  391115  -  401417  -  411220  -  441115  -  441118  -  441119  -  441216  -  441217  -  441220  -  441221  -  451115  -  471217  -  481020  -  492215  -  501927  -  502023  -  521217  -  521615  -  531023  -  531027  -  531029  -  531030  -  531031  -  531115  -  531116  -  531217  -  551215  -  551217  -  561015  -  601114  -  601210  -  601310  -  601311  -  601312  -  601313  -  601314  -  601315  -  601316  -  601317  -  701015  -  701016  -  701017  -  701018  -  701115  -  701117  -  721015  -  721536  -  731316  -  781015  -  781016  -  781017  -  781018  -  781019  -  781115  -  781117  -  781118  -  781216  -  781415  -  801116  -  801315  -  801416  -  801419  -  821015  -  821215  -  821216  -  821217  -  821218  -  821219  -  861416  -  901015  -  901016  -  901017  -  901018  -  901115  -  901116  -  901118  -  901215  -  901316  -  901415  -  901416  -  931016  -  931316  -  931417  -  951417 </t>
  </si>
  <si>
    <t>GRUPO EMPRESARIAL R&amp;R S.A.S.</t>
  </si>
  <si>
    <t>KM 11 670 V I A T A R A P A C A</t>
  </si>
  <si>
    <t>empresarialgruposas@gmail.com</t>
  </si>
  <si>
    <t>ROMERO AGATON LUZ ADRIANA</t>
  </si>
  <si>
    <t xml:space="preserve"> 101416  -  101515  -  101516  -  101517  -  101518  -  101519  -  101520  -  101521  -  101522  -  101615  -  101616  -  101618  -  101619  -  101715  -  101716  -  101717  -  101718  -  101915  -  101917  -  102015  -  111015  -  111016  -  111017  -  111018  -  111019  -  111115  -  111116  -  111117  -  111118  -  111215  -  111216  -  111217  -  111218  -  111220  -  111416  -  111515  -  111516  -  111517  -  111616  -  111617  -  111618  -  111620  -  111621  -  111622  -  111623  -  111624  -  111715  -  111716  -  111717  -  111718  -  111720  -  111815  -  111915  -  111916  -  111917  -  111918  -  121315  -  121316  -  121317  -  121415  -  121416  -  121417  -  121418  -  121419  -  121420  -  121421  -  121422  -  121617  -  121620  -  121621  -  121622  -  121623  -  121625  -  121626  -  121627  -  121628  -  121629  -  121630  -  121631  -  121632  -  121633  -  121634  -  121635  -  121636  -  121637  -  121638  -  121641  -  121643  -  121645  -  121647  -  121648  -  121649  -  121650  -  121715  -  121716  -  121717  -  121815  -  121816  -  121915  -  121916  -  123521  -  123522  -  123523  -  123524  -  123525  -  131015  -  131017  -  131020  -  131110  -  131111  -  131112  -  131113  -  141015  -  141115  -  141118  -  141215  -  141217  -  141218  -  141222  -  151015  -  151016  -  151017  -  151018  -  151115  -  151117  -  151218  -  151219  -  201015  -  201016  -  201018  -  201019  -  201020  -  201021  -  201022  -  201023  -  201115  -  201116  -  201117  -  201215  -  201219  -  201220  -  201221  -  201222  -  201225  -  201226  -  201228  -  201230  -  201231  -  201232  -  201233  -  201310  -  201311  -  201312  -  201313  -  201410  -  201411  -  201412  -  201418  -  201419  -  201422  -  201423  -  201424  -  201425  -  201426  -  201427  -  201429  -  211015  -  211023  -  221015  -  221016  -  221017  -  221018  -  221019  -  221020  -  231015  -  231315  -  231535  -  231538  -  231615  -  231616  -  231617  -  231817  -  232310  -  232414  -  232415  -  232416  -  232417  -  232418  -  232419  -  232421  -  232422  -  232423  -  232424  -  232425  -  232426  -  232427  -  232515  -  232516  -  232518  -  232714  -  232715  -  232716  -  232717  -  232718  -  232815  -  232919  -  233015  -  241015  -  241016  -  241017  -  241019  -  241020  -  241021  -  241022  -  241115  -  241118  -  241120  -  241121  -  241125  -  241127  -  241128  -  241129  -  241130  -  241215  -  241218  -  241315  -  241316  -  241415  -  241416  -  241417  -  251015  -  251016  -  251017  -  251115  -  251116  -  251117  -  251741  -  251817  -  261011  -  261012  -  261013  -  261014  -  261015  -  261017  -  261115  -  261116  -  261117  -  261118  -  261119  -  261120  -  261215  -  261216  -  261217  -  261218  -  261315  -  261316  -  261317  -  261318  -  271115  -  271116  -  271117  -  271118  -  271119  -  271120  -  271121  -  271122  -  271123  -  271124  -  271125  -  271126  -  271127  -  271128  -  271129  -  271130  -  271131  -  271132  -  271133  -  271215  -  271216  -  271217  -  271218  -  271315  -  271316  -  271317  -  271410  -  301015  -  301017  -  301018  -  301020  -  301022  -  301023  -  301024  -  301028  -  301029  -  301031  -  301032  -  301035  -  301036  -  301037  -  301038  -  301039  -  301115  -  301116  -  301117  -  301118  -  301119  -  301215  -  301216  -  301218  -  301219  -  301315  -  301316  -  301317  -  301415  -  301416  -  301417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301917  -  301918  -  302415  -  302416  -  302417  -  302515  -  302615  -  302616  -  302617  -  302618  -  302619  -  302620  -  302621  -  302622  -  302623  -  302624  -  302625  -  302626  -  302627  -  302628  -  302629  -  302630  -  302631  -  302632  -  302633  -  302634  -  302635  -  302636  -  302637  -  302638  -  302639  -  302640  -  302641  -  302642  -  302643  -  302644  -  302645  -  302646  -  302647  -  302648  -  302649  -  302650  -  302651  -  302652  -  302653  -  302654  -  302655  -  302656  -  302657  -  302658  -  302659  -  302661  -  302662  -  302663  -  302664  -  302665  -  302666  -  302667  -  311016  -  311018  -  311020  -  311021  -  311022  -  311023  -  311024  -  311025  -  311026  -  311028  -  311115  -  311116  -  311117  -  311210  -  311211  -  311213  -  311214  -  311216  -  311217  -  311219  -  311220  -  311221  -  311222  -  311320  -  311321  -  311322  -  311324  -  311325  -  311326  -  311328  -  311329  -  311330  -  311331  -  311332  -  311333  -  311334  -  311335  -  311336  -  311337  -  311415  -  311416  -  311417  -  311418  -  311419  -  311420  -  311421  -  311422  -  311423  -  311424  -  311425  -  311426  -  311427  -  311428  -  311429  -  311430  -  311431  -  311432  -  311515  -  311516  -  311517  -  311518  -  311519  -  311520  -  311521  -  311522  -  311523  -  311615  -  311616  -  311617  -  311618  -  311619  -  311620  -  311621  -  311622  -  311623  -  311624  -  311625  -  311626  -  311627  -  311628  -  311629  -  311630  -  311631  -  311632  -  311633  -  311634  -  311715  -  311717  -  311915  -  311916  -  312015  -  312016  -  312115  -  312116  -  312117  -  312118  -  312119  -  312311  -  312312  -  312314  -  312417  -  312515  -  312615  -  312617  -  312716  -  312817  -  312818  -  312822  -  313011  -  313111  -  313112  -  313113  -  313114  -  313115  -  313116  -  313117  -  313311  -  313312  -  313315  -  313316  -  313317  -  313411  -  313412  -  313511  -  313512  -  313513  -  313515  -  313516  -  313517  -  313611  -  313612  -  313613  -  313617  -  321015  -  321016  -  321116  -  321117  -  321215  -  321216  -  321217  -  321218  -  321219  -  321310  -  321410  -  321411  -  321515  -  321516  -  321517  -  321518  -  321519  -  321520  -  391016  -  391018  -  391019  -  391115  -  391116  -  391117  -  391118  -  391119  -  391120  -  391121  -  391122  -  391123  -  391124  -  391125  -  391126  -  391210  -  391211  -  391213  -  391214  -  391215  -  391216  -  391217  -  391218  -  391219  -  391220  -  391221  -  391222  -  391223  -  391315  -  391316  -  391317  -  401015  -  401016  -  401017  -  401018  -  401019  -  401020  -  401021  -  401416  -  401417  -  401419  -  401420  -  401422  -  401425  -  401515  -  401516  -  401517  -  401518  -  401615  -  401616  -  401617  -  401618  -  401715  -  401716  -  401717  -  401718  -  401719  -  401720  -  401721  -  401722  -  401723  -  401724  -  401725  -  401726  -  401727  -  401728  -  401729  -  401730  -  401731  -  401732  -  401733  -  401734  -  401735  -  401736  -  401737  -  401738  -  401739  -  401740  -  401741  -  401742  -  401743  -  401744  -  401745  -  401746  -  401747  -  401748  -  401749  -  401750  -  401751  -  401752  -  401753  -  401815  -  401816  -  401817  -  401818  -  401819  -  401820  -  401821  -  401822  -  401823  -  401824  -  401825  -  401826  -  401827  -  401828  -  401829  -  401830  -  401831  -  411015  -  411017  -  411035  -  411040  -  411122  -  411123  -  411139  -  411143  -  411144  -  411146  -  421921  -  421923  -  421925  -  422116  -  422722  -  431915  -  431916  -  432014  -  432018  -  432019  -  432020  -  432021  -  432022  -  432115  -  432116  -  432117  -  432118  -  432121  -  432215  -  432217  -  432218  -  432225  -  432231  -  432233  -  432324  -  441017  -  441018  -  441022  -  441115  -  441116  -  441119  -  441120  -  441215  -  441217  -  441220  -  451116  -  451117  -  461515  -  461516  -  461518  -  461615  -  461616  -  461617  -  461715  -  461716  -  461815  -  461816  -  461817  -  461818  -  461819  -  461820  -  461821  -  461822  -  461823  -  461824  -  461825  -  461915  -  461916  -  462010  -  471015  -  471016  -  471115  -  471116  -  471117  -  471215  -  471216  -  471217  -  471218  -  471219  -  471315  -  471316  -  471317  -  471318  -  471319  -  471321  -  481015  -  481016  -  481017  -  491616  -  491617  -  491715  -  492215  -  492415  -  492416  -  492418  -  521015  -  521217  -  521315  -  521317  -  521415  -  521416  -  521417  -  521418  -  521515  -  521516  -  521615  -  521710  -  531027  -  551215  -  551217  -  551219  -  561015  -  561016  -  561017  -  561018  -  561019  -  561115  -  561116  -  561117  -  561118  -  561119  -  561120  -  561121  -  561122  -  561123  -  561210  -  561211  -  561212  -  561213  -  561214  -  561215  -  561216  -  561217  -  561218  -  561219  -  561220  -  561415  -  561416  -  601012  -  601013  -  601021  -  601022  -  601047  -  601049  -  601210  -  601222  -  601227  -  601241  -  601243  -  701115  -  701116  -  701117  -  701219  -  701315  -  701316  -  701317  -  701417  -  701515  -  701516  -  701517  -  701518  -  701519  -  701615  -  701616  -  701617  -  701715  -  701716  -  701717  -  701718  -  711015  -  711016  -  711017  -  711121  -  711210  -  711211  -  711212  -  711213  -  711214  -  711215  -  711216  -  711217  -  711220  -  711225  -  711226  -  711230  -  711510  -  711615  -  721015  -  721021  -  721031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731016  -  731019  -  731115  -  731215  -  731216  -  731218  -  731515  -  731516  -  731517  -  731518  -  731519  -  731520  -  731616  -  731715  -  731716  -  731811  -  731812  -  731813  -  731819  -  761015  -  761016  -  761115  -  761116  -  761215  -  761216  -  761217  -  761220  -  761223  -  771015  -  771016  -  771017  -  771018  -  771019  -  771020  -  771115  -  771116  -  771215  -  771216  -  771217  -  771316  -  781018  -  781216  -  781316  -  781318  -  781418  -  781419  -  781815  -  781816  -  801015  -  801016  -  801017  -  801115  -  801116  -  801117  -  801215  -  801216  -  801217  -  801315  -  801316  -  801318  -  801415  -  801417  -  801615  -  801616  -  801618  -  811015  -  811016  -  811017  -  811020  -  811022  -  811023  -  811024  -  811025  -  811027  -  811115  -  811116  -  811117  -  811119  -  811120  -  811121  -  811122  -  811123  -  811215  -  811315  -  811415  -  811416  -  811417  -  811418  -  811419  -  811515  -  811516  -  811517  -  811518  -  811616  -  811617  -  811618  -  821015  -  831015  -  831016  -  831018  -  831019  -  831115  -  831116  -  831123  -  831216  -  841015  -  841017  -  841115  -  841117  -  851015  -  851017  -  861018  -  861215  -  861217  -  861218  -  861315  -  861416  -  901117  -  901415  -  901416  -  901417  -  921118  -  921123  -  921215  -  921217  -  931415  -  931416  -  931417  -  931418  -  931419  -  931420  -  931421  -  931515  -  931516  -  931618  -  941015  -  941016  -  951015  -  951016  -  951017  -  951018  -  951019  -  951115  -  951116  -  951215  -  951216  -  951217  -  951218  -  951219  -  951221  -  951223  -  951224  -  951225  -  951227  -  951315  -  951316  -  951317  -  951415  -  951416  -  951417  -  951418  -  951419 </t>
  </si>
  <si>
    <t>LUIS CARLOS RODRIGUEZ VERGARA</t>
  </si>
  <si>
    <t>RODRIGUEZ</t>
  </si>
  <si>
    <t>VERGARA</t>
  </si>
  <si>
    <t>LUIS</t>
  </si>
  <si>
    <t>TRANSVERSAL 14  4-25</t>
  </si>
  <si>
    <t>grupomiracles@hotmail.com</t>
  </si>
  <si>
    <t xml:space="preserve"> 101515  -  101715  -  101717  -  111116  -  111117  -  111620  -  111621  -  111623  -  121419  -  121717  -  123523  -  131020  -  131113  -  141115  -  141116  -  141117  -  141118  -  141216  -  141217  -  141218  -  141219  -  141221  -  151215  -  201023  -  201116  -  211018  -  241015  -  241115  -  241118  -  241129  -  241215  -  251726  -  261117  -  271115  -  271116  -  271117  -  271118  -  271119  -  271120  -  271121  -  271123  -  271127  -  271132  -  301024  -  301116  -  301117  -  301118  -  301315  -  301316  -  301516  -  301620  -  301621  -  301715  -  301815  -  301817  -  302647  -  311219  -  311515  -  311620  -  312015  -  312016  -  312115  -  312119  -  391016  -  391115  -  391116  -  391217  -  401016  -  401017  -  401715  -  401749  -  411030  -  411116  -  411139  -  421316  -  421322  -  421426  -  421919  -  432018  -  432115  -  432117  -  432226  -  441016  -  441018  -  441024  -  441029  -  441031  -  441115  -  441119  -  441215  -  441216  -  441217  -  441218  -  441219  -  441220  -  441221  -  451015  -  451016  -  451116  -  461517  -  461615  -  461715  -  461815  -  461820  -  471016  -  471215  -  471216  -  471217  -  471218  -  471219  -  471315  -  471316  -  471318  -  491017  -  491615  -  491616  -  491715  -  492215  -  492415  -  501115  -  501317  -  501819  -  501921  -  501923  -  501927  -  501929  -  502017  -  502023  -  502211  -  502212  -  502213  -  504018  -  511027  -  521217  -  521415  -  521522  -  521615  -  531016  -  531018  -  531023  -  531025  -  531027  -  531030  -  531217  -  531316  -  551015  -  551115  -  551215  -  551217  -  551218  -  561015  -  561017  -  561118  -  561121  -  561217  -  601014  -  601017  -  601057  -  601061  -  601211  -  601212  -  601217  -  601227  -  601310  -  601311  -  601313  -  601314  -  601315  -  601317  -  601410  -  711230  -  721516  -  781015  -  781017  -  781018  -  781019  -  781117  -  781119  -  781215  -  781318  -  781417  -  801117  -  801416  -  801417  -  801419  -  821015  -  821016  -  831015  -  831119  -  841315  -  901015  -  901016  -  901017  -  901115  -  901415  -  901417  -  921215  -  951215 </t>
  </si>
  <si>
    <t>CONECTATE HOGAR Y EMPRESAS S.A.S.</t>
  </si>
  <si>
    <t>CLL 7 10-31</t>
  </si>
  <si>
    <t>comercial@conectate-he.com</t>
  </si>
  <si>
    <t>ODUVER GOMEZ HAROLDO RAFAEL</t>
  </si>
  <si>
    <t xml:space="preserve"> 432115  -  811121 </t>
  </si>
  <si>
    <t>ALISHA S.A.S.</t>
  </si>
  <si>
    <t>CL 20  1  06 BRR COSTA RICA</t>
  </si>
  <si>
    <t>alishasas2022@hotmail.com</t>
  </si>
  <si>
    <t>GONZALEZ BELEÑO JIMENA INGRID</t>
  </si>
  <si>
    <t xml:space="preserve"> 101016  -  101215  -  101216  -  101217  -  101915  -  101917  -  111116  -  111117  -  111216  -  111218  -  111220  -  111515  -  111621  -  121317  -  121415  -  121419  -  121421  -  121717  -  121815  -  123521  -  123523  -  141115  -  141117  -  141118  -  151215  -  201023  -  201117  -  221017  -  231015  -  232615  -  241015  -  241115  -  241124  -  241220  -  241316  -  241415  -  251018  -  251116  -  251733  -  251744  -  251917  -  251918  -  261017  -  261116  -  261117  -  261216  -  271116  -  271119  -  271120  -  271121  -  271122  -  271123  -  271127  -  271131  -  301020  -  301024  -  301036  -  301116  -  301219  -  301316  -  301515  -  301615  -  301715  -  301716  -  301915  -  301916  -  301917  -  301918  -  302628  -  311620  -  311625  -  311626  -  312015  -  312016  -  312115  -  312116  -  312117  -  312118  -  321015  -  391016  -  391018  -  391116  -  391118  -  391211  -  391213  -  391216  -  391217  -  391222  -  401017  -  401018  -  401515  -  401725  -  401726  -  401727  -  401728  -  401729  -  401753  -  401815  -  401830  -  401831  -  411015  -  411062  -  411115  -  411117  -  411142  -  421217  -  421316  -  421322  -  421440  -  421519  -  421822  -  422018  -  422817  -  423120  -  432018  -  432022  -  432115  -  432116  -  432117  -  432121  -  432226  -  441016  -  441031  -  441116  -  441119  -  441215  -  441216  -  441217  -  441218  -  441219  -  441220  -  441221  -  451015  -  451017  -  451018  -  451115  -  451116  -  451215  -  451216  -  461615  -  461616  -  461715  -  461815  -  461820  -  471015  -  471016  -  471216  -  471217  -  471218  -  471219  -  471315  -  471316  -  471317  -  471318  -  471319  -  471321  -  481015  -  481018  -  481019  -  481021  -  491016  -  491017  -  491515  -  491615  -  492215  -  501120  -  501316  -  501317  -  501515  -  501615  -  501715  -  501718  -  501819  -  501915  -  501925  -  501926  -  501929  -  502017  -  502023  -  502024  -  502210  -  502211  -  504045  -  504670  -  521215  -  521216  -  521217  -  521415  -  521416  -  521417  -  521418  -  521515  -  521517  -  521520  -  521521  -  521522  -  521615  -  531016  -  531023  -  531025  -  531027  -  531029  -  531030  -  531031  -  531217  -  531316  -  531318  -  531415  -  531416  -  541017  -  551015  -  551216  -  551217  -  551218  -  551219  -  561015  -  561121  -  561214  -  561215  -  561416  -  601018  -  601110  -  601114  -  601211  -  601212  -  601213  -  601215  -  601216  -  601217  -  601218  -  601245  -  601410  -  721015  -  721029  -  721033  -  721110  -  721111  -  721211  -  721213  -  721214  -  721410  -  721415  -  721512  -  721513  -  721515  -  721516  -  721518  -  721519  -  721520  -  721521  -  721522  -  721523  -  721524  -  721525  -  721526  -  721535  -  721536  -  721541  -  721543  -  731319  -  731518  -  731811  -  761115  -  781017  -  781115  -  781117  -  781118  -  781815  -  801115  -  801117  -  801416  -  811015  -  811017  -  811118  -  811120  -  811122  -  811123  -  811125  -  811416  -  811418  -  821015  -  821017  -  821415  -  831018  -  831116  -  851216  -  861017  -  861315  -  901015  -  901016  -  901017  -  901018  -  901115  -  901415  -  901417  -  901518  -  911116  -  931316  -  931417  -  951215  -  951217  -  951219 </t>
  </si>
  <si>
    <t>AMAZON XPLORER &amp; TRAVELS S.A.S.</t>
  </si>
  <si>
    <t>C  R  A 10 N 7 89</t>
  </si>
  <si>
    <t>gerenciaaxt@gmail.com</t>
  </si>
  <si>
    <t>lana-eli@hotmail.com</t>
  </si>
  <si>
    <t>LOPEZ TORRES NADIA MILANY</t>
  </si>
  <si>
    <t xml:space="preserve"> 101515  -  111117  -  111216  -  141115  -  141117  -  201429  -  201430  -  231815  -  231816  -  231817  -  241015  -  251740  -  271115  -  271120  -  271123  -  301020  -  301029  -  301036  -  301116  -  301315  -  301316  -  301617  -  301618  -  301619  -  301620  -  301621  -  301815  -  302663  -  311515  -  311617  -  311618  -  311620  -  312115  -  321016  -  391116  -  391210  -  401017  -  411115  -  432018  -  432115  -  432121  -  432231  -  432315  -  441031  -  441115  -  441216  -  441217  -  441221  -  461815  -  461816  -  461817  -  471115  -  471316  -  491315  -  491615  -  521216  -  521217  -  521315  -  521615  -  531015  -  531016  -  531019  -  531023  -  531025  -  531216  -  531315  -  531316  -  551217  -  561015  -  561017  -  561121  -  601019  -  601020  -  601022  -  601211  -  781015  -  781018  -  781019  -  781022  -  781115  -  781117  -  781118  -  801315  -  821015  -  901015  -  901016  -  901018  -  901115  -  901116  -  901118  -  901215 </t>
  </si>
  <si>
    <t>INVERSIONES Y REPRESENTACIONES NUMAE SAS</t>
  </si>
  <si>
    <t>CR 7 B  17  32 APTO 2 BRR JOSE MARIA FAJARDO</t>
  </si>
  <si>
    <t>iyrnumaesas@gmail.com</t>
  </si>
  <si>
    <t>PIZANO BARBOSA LUCERO</t>
  </si>
  <si>
    <t xml:space="preserve"> 101015  -  101113  -  101216  -  101218  -  101316  -  101416  -  101515  -  101516  -  101517  -  101518  -  101715  -  101717  -  101915  -  101917  -  111117  -  111216  -  111218  -  111515  -  111621  -  121419  -  121421  -  121615  -  121617  -  121640  -  121715  -  121717  -  121816  -  123521  -  123523  -  131020  -  131110  -  131112  -  141115  -  141116  -  141117  -  141118  -  141215  -  141216  -  141217  -  141218  -  141219  -  141221  -  151015  -  151115  -  201018  -  201023  -  201117  -  201210  -  201211  -  201429  -  211017  -  211018  -  221017  -  231015  -  231216  -  231518  -  231519  -  231529  -  231534  -  232310  -  232320  -  232416  -  232419  -  232518  -  232714  -  232818  -  232917  -  232918  -  241015  -  241016  -  241018  -  241020  -  241022  -  241115  -  241118  -  241120  -  241121  -  241124  -  241126  -  241127  -  241129  -  241215  -  241218  -  241220  -  251115  -  251118  -  251119  -  251615  -  251724  -  251725  -  251726  -  251740  -  251744  -  261011  -  261015  -  261017  -  261019  -  261115  -  261116  -  261117  -  261215  -  261216  -  271115  -  271116  -  271117  -  271118  -  271119  -  271120  -  271121  -  271122  -  271123  -  271124  -  271125  -  271126  -  271127  -  271128  -  271129  -  271132  -  271218  -  301015  -  301017  -  301022  -  301024  -  301029  -  301036  -  301115  -  301116  -  301119  -  301217  -  301315  -  301515  -  301516  -  301615  -  301616  -  301617  -  301618  -  301619  -  301621  -  301715  -  301716  -  301815  -  301816  -  301817  -  301915  -  301916  -  301918  -  302416  -  302628  -  302638  -  302642  -  311115  -  311515  -  311519  -  311615  -  311620  -  311625  -  311626  -  311628  -  311632  -  311817  -  311915  -  312015  -  312016  -  312115  -  312118  -  312119  -  312422  -  312616  -  314115  -  321015  -  321016  -  321115  -  321116  -  321215  -  321216  -  321310  -  321517  -  391016  -  391115  -  391116  -  391117  -  391118  -  391125  -  391210  -  391213  -  391214  -  391216  -  391219  -  401016  -  401017  -  401018  -  401416  -  401417  -  401420  -  401515  -  401518  -  401615  -  401715  -  401753  -  411015  -  411025  -  411030  -  411040  -  411041  -  411042  -  411048  -  411053  -  411062  -  411115  -  411116  -  411119  -  411122  -  411124  -  411137  -  411142  -  411144  -  411154  -  411155  -  411156  -  411158  -  411160  -  411161  -  411162  -  411215  -  411217  -  411218  -  411220  -  411221  -  411224  -  411226  -  411228  -  421216  -  421315  -  421316  -  421317  -  421321  -  421322  -  421415  -  421416  -  421418  -  421421  -  421422  -  421424  -  421425  -  421426  -  421427  -  421429  -  421515  -  421516  -  421519  -  421520  -  421521  -  421524  -  421525  -  421720  -  421721  -  421815  -  421818  -  421822  -  421830  -  421915  -  421918  -  421920  -  421922  -  422018  -  422039  -  422040  -  422115  -  422215  -  422216  -  422220  -  422315  -  422318  -  422515  -  422516  -  422517  -  422518  -  422723  -  422815  -  422818  -  422819  -  422916  -  422929  -  422949  -  422951  -  422954  -  422955  -  423115  -  423120  -  431915  -  431916  -  432018  -  432020  -  432021  -  432022  -  432115  -  432116  -  432117  -  432118  -  432119  -  432120  -  432121  -  432217  -  432226  -  432315  -  432323  -  432324  -  432325  -  432326  -  441015  -  441016  -  441017  -  441018  -  441019  -  441020  -  441021  -  441022  -  441023  -  441024  -  441025  -  441026  -  441028  -  441029  -  441030  -  441031  -  441032  -  441035  -  441115  -  441116  -  441118  -  441119  -  441120  -  441215  -  441216  -  441217  -  441218  -  441219  -  441220  -  441221  -  451015  -  451018  -  451019  -  451115  -  451116  -  451118  -  451215  -  461515  -  461517  -  461615  -  461715  -  461716  -  461815  -  461816  -  461817  -  461818  -  461819  -  461820  -  461821  -  461822  -  461915  -  461916  -  471216  -  471217  -  471218  -  471315  -  471316  -  471317  -  471318  -  471319  -  471321  -  481015  -  481016  -  481017  -  481018  -  481019  -  481020  -  481021  -  491017  -  491215  -  491416  -  491615  -  491616  -  491716  -  492015  -  492118  -  492215  -  492415  -  492416  -  501115  -  501120  -  501316  -  501317  -  501515  -  501615  -  501618  -  501715  -  501718  -  501819  -  501915  -  501921  -  501924  -  501926  -  501927  -  501929  -  501930  -  501932  -  502017  -  502022  -  502023  -  502024  -  502028  -  502116  -  502210  -  502211  -  504670  -  511015  -  511017  -  511018  -  511027  -  511427  -  511516  -  511517  -  511618  -  511716  -  511718  -  511915  -  511916  -  511919  -  512116  -  512412  -  521015  -  521215  -  521216  -  521217  -  521315  -  521415  -  521417  -  521418  -  521515  -  521516  -  521517  -  521518  -  521519  -  521520  -  521521  -  521615  -  521616  -  531015  -  531016  -  531018  -  531019  -  531023  -  531025  -  531027  -  531028  -  531029  -  531030  -  531031  -  531115  -  531116  -  531117  -  531215  -  531216  -  531217  -  531315  -  531316  -  551015  -  551215  -  551216  -  551217  -  551218  -  561015  -  561017  -  561018  -  561115  -  561119  -  561121  -  561123  -  561212  -  561215  -  561317  -  561416  -  601012  -  601013  -  601014  -  601017  -  601021  -  601023  -  601024  -  601029  -  601046  -  601049  -  601054  -  601057  -  601061  -  601062  -  601114  -  601210  -  601211  -  601212  -  601213  -  601215  -  601216  -  601217  -  601218  -  601230  -  601232  -  601313  -  601314  -  601315  -  601318  -  601410  -  601411  -  601412  -  701015  -  701115  -  701117  -  701717  -  711214  -  711230  -  711314  -  711412  -  721015  -  721029  -  721033  -  721110  -  721111  -  721210  -  721211  -  721214  -  721215  -  721410  -  721411  -  721412  -  721415  -  721510  -  721511  -  721512  -  721513  -  721514  -  721515  -  721516  -  721517  -  721518  -  721519  -  721520  -  721521  -  721522  -  721523  -  721524  -  721525  -  721526  -  721527  -  721528  -  721530  -  721531  -  721532  -  721535  -  721536  -  721537  -  721539  -  721540  -  721541  -  721543  -  731016  -  731215  -  731518  -  731519  -  731521  -  731811  -  761115  -  761116  -  761215  -  761216  -  761217  -  771015  -  781015  -  781016  -  781017  -  781018  -  781019  -  781115  -  781117  -  781118  -  781216  -  781415  -  781416  -  781817  -  801015  -  801016  -  801115  -  801116  -  801217  -  801315  -  801415  -  801416  -  801417  -  801419  -  801615  -  811015  -  811017  -  811115  -  811118  -  811120  -  811122  -  811123  -  811124  -  811125  -  811215  -  811416  -  811618  -  821015  -  821016  -  821017  -  821018  -  821019  -  821115  -  821117  -  821118  -  821119  -  821215  -  821217  -  821219  -  821316  -  821415  -  821515  -  821516  -  821517  -  831015  -  831018  -  831019  -  831119  -  841315  -  841316  -  851016  -  851017  -  851216  -  851218  -  851221  -  861017  -  861018  -  861215  -  861315  -  901015  -  901016  -  901017  -  901018  -  901115  -  901116  -  901118  -  901216  -  901217  -  901415  -  901416  -  901417  -  911115  -  911117  -  921019  -  921217  -  931315  -  931316  -  931415  -  931417  -  931418  -  931516  -  941215  -  941217  -  941316  -  951217  -  951218  -  951219  -  951224  -  951317  -  951417 </t>
  </si>
  <si>
    <t>TRANSPORTES Y LOGISTICA CABRERA SAS</t>
  </si>
  <si>
    <t>ASAMBLEA DE ACCIONISTA</t>
  </si>
  <si>
    <t>CARRERA 10  13-83 BRR VICTORIA REGIA</t>
  </si>
  <si>
    <t>transportesylogisticacabrera@gmail.com</t>
  </si>
  <si>
    <t>GARZON CABRERA KATERINE ANDREA</t>
  </si>
  <si>
    <t xml:space="preserve"> 201023  -  781015  -  781016  -  781017  -  781018  -  781019  -  781022  -  781115  -  781116  -  781117  -  781118  -  781215  -  781216  -  781318  -  781415  -  781416  -  811416  -  901016  -  901018  -  901115  -  901215  -  901315  -  931316 </t>
  </si>
  <si>
    <t>STARCLICK COMUNICACIONES S.A.S.</t>
  </si>
  <si>
    <t>CL 8  7  94 CENTRO</t>
  </si>
  <si>
    <t>gerencia@starclick.com.co</t>
  </si>
  <si>
    <t>ALVAREZ PALACIO JUAN GABRIEL</t>
  </si>
  <si>
    <t xml:space="preserve"> 261216  -  321016  -  321310  -  391214  -  431915  -  431916  -  432015  -  432016  -  432018  -  432019  -  432020  -  432021  -  432022  -  432115  -  432116  -  432117  -  432118  -  432119  -  432120  -  432121  -  432122  -  432215  -  432217  -  432218  -  432225  -  432226  -  432228  -  432229  -  432231  -  432232  -  432233  -  432315  -  432316  -  432327  -  432328  -  432329  -  432335  -  461716  -  721033  -  721411  -  721517  -  801415  -  811027  -  811115  -  811116  -  811117  -  811118  -  811119  -  811120  -  811121  -  811122  -  811123  -  811124  -  811125  -  811615  -  811616  -  811617  -  811618  -  821019  -  831116  -  831122  -  831123  -  831217  -  861017 </t>
  </si>
  <si>
    <t>AMAZON LOGISTICS S.A.S.</t>
  </si>
  <si>
    <t>CALLE 7  5-06-05</t>
  </si>
  <si>
    <t>amalogi2022@gmail.com</t>
  </si>
  <si>
    <t>VARGAS LOPEZ JEISSON ESTEBAN</t>
  </si>
  <si>
    <t xml:space="preserve"> 101015  -  101016  -  101017  -  101113  -  101215  -  101216  -  101217  -  101218  -  101219  -  101221  -  101316  -  101515  -  101516  -  101517  -  101518  -  101519  -  101520  -  101615  -  101715  -  101716  -  101717  -  101718  -  101915  -  101917  -  105021  -  105029  -  111015  -  111115  -  111116  -  111117  -  111118  -  111216  -  111217  -  111218  -  111219  -  111515  -  111615  -  111617  -  111618  -  111620  -  111621  -  111717  -  121317  -  121318  -  121415  -  121417  -  121419  -  121715  -  121716  -  121717  -  121815  -  121816  -  121915  -  121916  -  131016  -  131017  -  131019  -  131020  -  131110  -  131111  -  131112  -  131113  -  141115  -  141116  -  141117  -  141118  -  141215  -  141216  -  141217  -  141218  -  141219  -  141221  -  141222  -  151117  -  151215  -  151218  -  151219  -  201015  -  201016  -  201017  -  201116  -  201216  -  201217  -  201218  -  201219  -  201220  -  201221  -  201222  -  201223  -  201224  -  201225  -  201228  -  201229  -  201230  -  201231  -  201232  -  201233  -  201311  -  201312  -  201313  -  201410  -  201411  -  201412  -  201413  -  201414  -  201415  -  201416  -  201417  -  201418  -  201419  -  201420  -  201421  -  201422  -  201423  -  201424  -  201425  -  201426  -  201427  -  201428  -  201429  -  201430  -  201433  -  211015  -  211016  -  211017  -  211018  -  211019  -  211020  -  211021  -  211022  -  211023  -  211024  -  211115  -  211116  -  221015  -  221016  -  221017  -  221018  -  221019  -  221020  -  231015  -  231216  -  231315  -  231316  -  231317  -  231416  -  231417  -  231515  -  231516  -  231517  -  231518  -  231519  -  231520  -  231521  -  231522  -  231529  -  231530  -  231531  -  231532  -  231534  -  231535  -  231536  -  231537  -  231538  -  231615  -  231616  -  231617  -  231815  -  231816  -  231817  -  231818  -  231911  -  231912  -  232010  -  232012  -  232110  -  232111  -  232210  -  232211  -  232212  -  232310  -  232311  -  232312  -  232313  -  232314  -  232315  -  232316  -  232317  -  232318  -  232319  -  232320  -  232321  -  232322  -  232414  -  232415  -  232416  -  232417  -  232418  -  232419  -  232421  -  232422  -  232423  -  232424  -  232425  -  232426  -  232427  -  232515  -  232516  -  232517  -  232518  -  232519  -  232615  -  232714  -  232715  -  232716  -  232717  -  232718  -  232815  -  232816  -  232817  -  232818  -  232819  -  232915  -  232916  -  232917  -  232918  -  232919  -  233015  -  241015  -  241016  -  241017  -  241018  -  241019  -  241020  -  241021  -  241022  -  241023  -  241115  -  241118  -  241120  -  241121  -  241122  -  241124  -  241125  -  241126  -  241127  -  241128  -  241129  -  241130  -  241215  -  241218  -  241220  -  241315  -  241316  -  241319  -  241415  -  241416  -  241417  -  251016  -  251017  -  251018  -  251019  -  251021  -  251115  -  251116  -  251117  -  251118  -  251119  -  251215  -  251216  -  251615  -  251715  -  251716  -  251717  -  251719  -  251720  -  251721  -  251723  -  251724  -  251725  -  251726  -  251727  -  251728  -  251729  -  251730  -  251731  -  251733  -  251737  -  251738  -  251739  -  251740  -  251741  -  251742  -  251744  -  251746  -  251747  -  251748  -  251749  -  251750  -  251816  -  251817  -  251915  -  251917  -  251918  -  261011  -  261012  -  261013  -  261014  -  261015  -  261017  -  261019  -  261115  -  261116  -  261117  -  261120  -  261121  -  261215  -  261216  -  261217  -  261218  -  261315  -  261316  -  261317  -  261318  -  261418  -  271115  -  271116  -  271117  -  271118  -  271119  -  271120  -  271121  -  271122  -  271123  -  271124  -  271127  -  271128  -  271129  -  271130  -  271131  -  271132  -  271215  -  271216  -  271217  -  271218  -  271315  -  271317  -  271410  -  271411  -  301015  -  301017  -  301018  -  301020  -  301022  -  301023  -  301024  -  301028  -  301029  -  301031  -  301032  -  301035  -  301036  -  301037  -  301038  -  301039  -  301115  -  301116  -  301117  -  301118  -  301119  -  301215  -  301216  -  301217  -  301218  -  301219  -  301315  -  301316  -  301317  -  301415  -  301416  -  301417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301917  -  301918  -  302415  -  302416  -  302417  -  302515  -  302615  -  302616  -  302617  -  302618  -  302619  -  302620  -  302621  -  302622  -  302623  -  302624  -  302625  -  302627  -  302628  -  302629  -  302630  -  302631  -  302632  -  302633  -  302634  -  302635  -  302636  -  302637  -  302638  -  302639  -  302640  -  302641  -  302642  -  302643  -  302644  -  302645  -  302646  -  302647  -  302648  -  302649  -  302650  -  302651  -  302652  -  302653  -  302654  -  302655  -  302656  -  302657  -  302658  -  302659  -  302660  -  302661  -  302662  -  302663  -  302664  -  302665  -  302666  -  302667  -  311016  -  311017  -  311018  -  311019  -  311020  -  311021  -  311022  -  311023  -  311024  -  311025  -  311026  -  311027  -  311028  -  311029  -  311115  -  311116  -  311117  -  311210  -  311211  -  311213  -  311214  -  311215  -  311216  -  311217  -  311218  -  311219  -  311220  -  311221  -  311222  -  311320  -  311321  -  311322  -  311323  -  311324  -  311325  -  311326  -  311327  -  311328  -  311329  -  311330  -  311331  -  311332  -  311333  -  311334  -  311335  -  311337  -  311415  -  311416  -  311515  -  311516  -  311517  -  311518  -  311519  -  311520  -  311521  -  311522  -  311523  -  311616  -  311617  -  311618  -  311619  -  311620  -  311621  -  311622  -  311623  -  311624  -  311625  -  311626  -  311627  -  311628  -  311629  -  311630  -  311631  -  311632  -  311633  -  311634  -  311715  -  311716  -  311717  -  311718  -  311719  -  311817  -  311818  -  311915  -  311916  -  312015  -  312016  -  312115  -  312116  -  312117  -  312118  -  312119  -  312216  -  312311  -  312312  -  312314  -  312415  -  312417  -  312421  -  312515  -  312516  -  312615  -  312616  -  312617  -  312716  -  312815  -  312817  -  312819  -  312820  -  312821  -  312822  -  312823  -  312824  -  312912  -  313011  -  313014  -  313015  -  313111  -  313112  -  313113  -  313114  -  313115  -  313116  -  313117  -  313211  -  313212  -  313213  -  313214  -  313215  -  313216  -  313217  -  313311  -  313313  -  313314  -  313315  -  313316  -  313317  -  313411  -  313414  -  313415  -  313416  -  313417  -  313511  -  313513  -  313514  -  313515  -  313516  -  313517  -  313611  -  313612  -  313613  -  313614  -  313615  -  313616  -  313617  -  313710  -  313711  -  313713  -  313714  -  313811  -  313812  -  313813  -  313814  -  313815  -  313915  -  313916  -  313917  -  314015  -  314016  -  314017  -  314018  -  314019  -  314116  -  314117  -  314118  -  314119  -  314215  -  321015  -  321016  -  321115  -  321116  -  321117  -  321215  -  321216  -  321218  -  321219  -  321310  -  321410  -  321411  -  321515  -  321518  -  321520  -  391016  -  391018  -  391019  -  391115  -  391116  -  391117  -  391118  -  391119  -  391120  -  391121  -  391123  -  391124  -  391125  -  391126  -  391210  -  391211  -  391213  -  391214  -  391215  -  391216  -  391217  -  391218  -  391219  -  391220  -  391221  -  391222  -  391315  -  391316  -  391317  -  401015  -  401016  -  401017  -  401018  -  401019  -  401020  -  401021  -  401416  -  401417  -  401419  -  401420  -  401422  -  401425  -  401515  -  401516  -  401517  -  401518  -  401615  -  401616  -  401617  -  401618  -  401715  -  401716  -  401718  -  401719  -  401720  -  401721  -  401725  -  401726  -  401727  -  401728  -  401729  -  401730  -  401731  -  401732  -  401733  -  401734  -  401735  -  401736  -  401737  -  401738  -  401739  -  401740  -  401741  -  401742  -  401743  -  401744  -  401745  -  401746  -  401747  -  401748  -  401749  -  401750  -  401751  -  401752  -  401753  -  401815  -  401816  -  401817  -  401818  -  401819  -  401820  -  401821  -  401822  -  401823  -  401824  -  401825  -  401826  -  401827  -  401828  -  401829  -  401830  -  401831  -  411030  -  411039  -  411040  -  411045  -  411049  -  411066  -  411115  -  411116  -  411117  -  411119  -  411220  -  411222  -  411224  -  411225  -  411227  -  411228  -  411230  -  411231  -  411232  -  411233  -  411234  -  421215  -  421216  -  421317  -  421321  -  421322  -  421415  -  421418  -  421426  -  421440  -  421719  -  421720  -  421821  -  421822  -  421918  -  421919  -  421920  -  422954  -  423115  -  423117  -  432018  -  432020  -  432021  -  432226  -  432228  -  432231  -  441015  -  441016  -  441017  -  441018  -  441019  -  441020  -  441031  -  441116  -  441118  -  441119  -  441120  -  441215  -  441216  -  441217  -  441219  -  441220  -  441221  -  451015  -  451016  -  451017  -  451018  -  451019  -  451020  -  451115  -  451116  -  451117  -  451118  -  451119  -  451120  -  451315  -  451316  -  451317  -  461015  -  461616  -  461617  -  461715  -  461716  -  461815  -  461816  -  461817  -  461818  -  461820  -  461821  -  461822  -  461823  -  461824  -  461915  -  461916  -  462010  -  462011  -  471015  -  471016  -  471115  -  471117  -  471215  -  471217  -  471218  -  471219  -  471315  -  471316  -  471317  -  471318  -  471319  -  471321  -  481015  -  481016  -  481017  -  481018  -  481019  -  481020  -  481021  -  481110  -  481211  -  481212  -  481213  -  491016  -  491017  -  491215  -  491216  -  491315  -  491316  -  491415  -  491416  -  491615  -  491616  -  491715  -  491815  -  492116  -  492215  -  501017  -  501115  -  501120  -  501215  -  501216  -  501217  -  501218  -  501219  -  501316  -  501317  -  501318  -  501515  -  501516  -  501615  -  501618  -  501715  -  501717  -  501718  -  501719  -  501720  -  501817  -  501819  -  501915  -  501921  -  501923  -  501924  -  501925  -  501926  -  501927  -  501928  -  501929  -  501930  -  501931  -  501932  -  502017  -  502022  -  502023  -  502024  -  502025  -  502026  -  502027  -  502028  -  502030  -  502210  -  502211  -  502213  -  503015  -  503017  -  503020  -  503023  -  503025  -  503027  -  503035  -  503037  -  503041  -  503042  -  503044  -  503045  -  503046  -  503050  -  503051  -  503052  -  503053  -  503054  -  503056  -  503058  -  503059  -  503062  -  503063  -  503065  -  503067  -  503072  -  504017  -  504018  -  504019  -  504020  -  504023  -  504025  -  504026  -  504027  -  504028  -  504029  -  504031  -  504032  -  504035  -  504038  -  504040  -  504042  -  504045  -  504046  -  504047  -  504048  -  504049  -  504053  -  504054  -  504056  -  504057  -  504062  -  504063  -  504064  -  504066  -  504072  -  504218  -  504225  -  504245  -  504654  -  504670  -  511015  -  511018  -  511023  -  511715  -  511716  -  511824  -  511915  -  521015  -  521215  -  521216  -  521217  -  521315  -  521316  -  521415  -  521416  -  521417  -  521418  -  521515  -  521516  -  521517  -  521518  -  521519  -  521520  -  521521  -  521522  -  521523  -  521615  -  521616  -  531015  -  531017  -  531018  -  531019  -  531020  -  531021  -  531022  -  531023  -  531024  -  531025  -  531027  -  531028  -  531029  -  531030  -  531031  -  531032  -  531115  -  531116  -  531117  -  531118  -  531119  -  531120  -  531215  -  531216  -  531217  -  531218  -  531315  -  531316  -  531317  -  531318  -  531415  -  531416  -  551015  -  551215  -  551216  -  551217  -  551218  -  551219  -  561015  -  561016  -  561017  -  561018  -  561019  -  561115  -  561116  -  561118  -  561119  -  561120  -  561121  -  561122  -  561123  -  561210  -  561211  -  561212  -  561213  -  561214  -  561215  -  561216  -  561217  -  561218  -  561219  -  561220  -  561315  -  561317  -  561415  -  561416  -  601010  -  601011  -  601012  -  601013  -  601014  -  601016  -  601017  -  601018  -  601019  -  601020  -  601021  -  601022  -  601023  -  601024  -  601025  -  601026  -  601027  -  601028  -  601029  -  601030  -  601031  -  601032  -  601033  -  601034  -  601035  -  601036  -  601037  -  601038  -  601039  -  601040  -  601041  -  601042  -  601044  -  601045  -  601046  -  601047  -  601048  -  601049  -  601052  -  601053  -  601054  -  601055  -  601056  -  601057  -  601058  -  601059  -  601060  -  601061  -  601062  -  601064  -  601065  -  601066  -  601110  -  601111  -  601112  -  601113  -  601114  -  601210  -  601211  -  601212  -  601213  -  601214  -  601215  -  601216  -  601217  -  601218  -  601219  -  601220  -  601221  -  601222  -  601225  -  601227  -  601230  -  601232  -  601238  -  601239  -  601310  -  601311  -  601312  -  601313  -  601314  -  601315  -  601316  -  601317  -  601318  -  601410  -  601411  -  601412  -  601413  -  601414  -  701115  -  701116  -  701117  -  701315  -  701316  -  701317  -  701417  -  701515  -  701518  -  701718  -  711017  -  711120  -  711121  -  711122  -  711123  -  711210  -  711211  -  711212  -  711213  -  711214  -  711215  -  711225  -  711226  -  711227  -  711228  -  711311  -  711410  -  711412  -  711514  -  711613  -  721015  -  721021  -  721029  -  721031  -  721033  -  721110  -  721111  -  721210  -  721211  -  721213  -  721214  -  721215  -  721410  -  721411  -  721412  -  721413  -  721414  -  721415  -  721416  -  721417  -  721510  -  721512  -  721513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721544  -  721545  -  731015  -  731016  -  731017  -  731018  -  731019  -  731810  -  731811  -  731812  -  731813  -  731819  -  761015  -  761016  -  761115  -  761116  -  761118  -  781215  -  781216  -  781315  -  781316  -  781317  -  781318  -  781415  -  781419  -  781815  -  781816  -  781818  -  781819  -  801015  -  801016  -  801017  -  801115  -  801116  -  801117  -  801315  -  801316  -  801317  -  801318  -  801416  -  801417  -  801419  -  811115  -  811120  -  811415  -  811416  -  811418  -  821015  -  821215  -  821217  -  821218  -  821315  -  821316  -  821515  -  821517  -  831123  -  851515  -  851516  -  851517  -  861015  -  861018  -  901015  -  901016  -  901017  -  901018  -  901116  -  901117  -  901315  -  901316  -  901515  -  901517  -  901518  -  901521  -  911115  -  911117  -  931315  -  931316  -  931317  -  931318  -  931415  -  931416  -  931417  -  931418  -  931419  -  931420  -  931421  -  941215  -  951116  -  951215  -  951216  -  951217  -  951218  -  951219  -  951220  -  951223  -  951224  -  951226  -  951227  -  951315  -  951316  -  951317  -  951415  -  951416  -  951417  -  951418  -  951419 </t>
  </si>
  <si>
    <t>S0500453</t>
  </si>
  <si>
    <t>FUNDACION PARA LA GESTION Y EL DESARROLLO SOCIAL ACTUEMOS</t>
  </si>
  <si>
    <t>GOBERNACION DEL AMAZONAS</t>
  </si>
  <si>
    <t>CL 14  8  42 BRR JOSE MARIA HERNANDEZ</t>
  </si>
  <si>
    <t>fundactuemos23@gmail.com</t>
  </si>
  <si>
    <t>NARVAEZ ECHEVERRIA MARGARITA ROSA</t>
  </si>
  <si>
    <t xml:space="preserve"> 851016  -  901016  -  911119  -  941316 </t>
  </si>
  <si>
    <t>PATIя SANABRIA EFRAIN JOSE</t>
  </si>
  <si>
    <t>PATIя</t>
  </si>
  <si>
    <t>SANABRIA</t>
  </si>
  <si>
    <t>EFRAIN</t>
  </si>
  <si>
    <t>JOSE</t>
  </si>
  <si>
    <t>CR 8  7  99 LOCAL 4</t>
  </si>
  <si>
    <t>energysunleticia@gmail.com</t>
  </si>
  <si>
    <t xml:space="preserve"> 201415  -  251015  -  251019  -  251217  -  251750  -  261015  -  261116  -  261315  -  321115  -  321517  -  391016  -  391115  -  391124  -  391210  -  391213  -  391214  -  391215  -  391223  -  401017  -  401018  -  411119  -  411121  -  411144  -  451115  -  492417  -  531316  -  601043  -  601047  -  601062  -  721015  -  721029  -  721033  -  721211  -  721512  -  721515  -  721517  -  721518  -  721521  -  721533  -  721540  -  731715  -  731819  -  801015  -  801016  -  801615  -  811015  -  811017  -  831018 </t>
  </si>
  <si>
    <t>ENZO RAMOS SUAREZ</t>
  </si>
  <si>
    <t>RAMOS</t>
  </si>
  <si>
    <t>ENZO</t>
  </si>
  <si>
    <t>POSADA LETICIANA HABITACION 110</t>
  </si>
  <si>
    <t>enzoramossuarez@hotmail.com</t>
  </si>
  <si>
    <t xml:space="preserve"> 101718  -  111220  -  201015  -  201019  -  201211  -  201213  -  201218  -  201310  -  201312  -  201410  -  201411  -  201412  -  201413  -  201414  -  201415  -  201416  -  201417  -  201418  -  201419  -  201420  -  201421  -  201422  -  201423  -  201424  -  201425  -  201426  -  201427  -  201428  -  201429  -  201430  -  201433  -  211016  -  211017  -  211018  -  211019  -  211020  -  211022  -  211023  -  211024  -  211115  -  211116  -  221015  -  221016  -  221017  -  221018  -  221019  -  221020  -  231015  -  231115  -  231116  -  231216  -  231315  -  231316  -  231317  -  231416  -  231417  -  231515  -  231516  -  231517  -  231519  -  231520  -  231521  -  231522  -  231529  -  231530  -  231531  -  231532  -  231534  -  231536  -  231537  -  231538  -  231616  -  231815  -  231816  -  231817  -  231818  -  231910  -  231912  -  241015  -  241016  -  241017  -  241018  -  241019  -  241020  -  241021  -  241022  -  241023  -  271127  -  301015  -  301017  -  301020  -  301022  -  301023  -  301115  -  301116  -  301117  -  301118  -  301119  -  301216  -  301217  -  301218  -  301219  -  301518  -  301519  -  301615  -  301616  -  301917  -  301918  -  302663  -  302664  -  311615  -  311616  -  311617  -  311618  -  311623  -  391216  -  411146  -  421828  -  601413  -  711015  -  711121  -  711123  -  711210  -  721015  -  721021  -  721029  -  721033  -  721110  -  721111  -  721210  -  721211  -  721212  -  721213  -  721214  -  721215  -  721410  -  721411  -  721412  -  721413  -  721415  -  721511  -  721512  -  721513  -  721514  -  721515  -  721518  -  721519  -  721520  -  721522  -  721524  -  721525  -  721527  -  721528  -  721529  -  721530  -  721531  -  721532  -  721533  -  721535  -  721536  -  721537  -  721539  -  721540  -  721541  -  721543  -  721544  -  731811  -  761115  -  761220  -  771015  -  771016  -  771017  -  771019  -  771020  -  801015  -  801016  -  801017  -  801116  -  801117  -  801215  -  801217  -  801218  -  801219  -  801315  -  801317  -  801318  -  801415  -  801416  -  801417  -  801616  -  801617  -  811016  -  811017  -  811018  -  811019  -  811020  -  811024  -  811027  -  811315  -  811415  -  811418  -  811515  -  811516  -  811517  -  811519  -  841315  -  931420  -  951015  -  951016  -  951017  -  951018  -  951019  -  951115  -  951116  -  951215  -  951216  -  951217  -  951218  -  951219  -  951220  -  951221  -  951223  -  951224  -  951225  -  951226  -  951227  -  951316  -  951415  -  951416  -  951417  -  951418  -  951419 </t>
  </si>
  <si>
    <t>GRUPO ARQTICULAR S.A.S.</t>
  </si>
  <si>
    <t>ARQTICULAR S.A.S.</t>
  </si>
  <si>
    <t>PRIVADO</t>
  </si>
  <si>
    <t>CALLE 12  7-18 BRR JOSE MARIA HERNANDEZ</t>
  </si>
  <si>
    <t>grupoarqticularsas@gmail.com</t>
  </si>
  <si>
    <t>MEDINA CHINDOY JAIME YAMID</t>
  </si>
  <si>
    <t xml:space="preserve"> 101416  -  111015  -  111115  -  111116  -  111117  -  111118  -  111216  -  111220  -  111715  -  111717  -  121315  -  121624  -  121625  -  121626  -  121627  -  121628  -  121629  -  121630  -  121631  -  121633  -  121636  -  121641  -  121642  -  121644  -  121648  -  121649  -  151018  -  151117  -  151218  -  151219  -  201015  -  201017  -  201018  -  201019  -  201020  -  201021  -  201022  -  201115  -  201116  -  201117  -  201211  -  201212  -  201214  -  201215  -  201216  -  201218  -  201220  -  201221  -  201224  -  201225  -  201226  -  201229  -  201231  -  201232  -  201233  -  201310  -  201412  -  201413  -  201414  -  201415  -  201416  -  201417  -  201425  -  201426  -  201427  -  201428  -  201429  -  201430  -  201433  -  211015  -  211020  -  211021  -  211022  -  221015  -  221016  -  221017  -  221018  -  221019  -  221020  -  231015  -  231516  -  231521  -  231535  -  231537  -  231538  -  231615  -  231616  -  231617  -  232416  -  232714  -  232715  -  232716  -  232717  -  233015  -  241017  -  241019  -  241021  -  241126  -  241415  -  251016  -  251017  -  251021  -  251721  -  251728  -  251817  -  261015  -  261017  -  261117  -  271117  -  271119  -  271120  -  271122  -  271123  -  271127  -  271132  -  271133  -  301015  -  301017  -  301018  -  301022  -  301023  -  301024  -  301028  -  301029  -  301031  -  301036  -  301039  -  301115  -  301117  -  301118  -  301119  -  301215  -  301216  -  301217  -  301218  -  301219  -  301315  -  301316  -  301415  -  301416  -  301417  -  301518  -  301519  -  301521  -  301617  -  301915  -  301916  -  301918  -  302415  -  302515  -  311025  -  311026  -  311027  -  311515  -  311519  -  311520  -  311522  -  311615  -  311616  -  311617  -  311618  -  311619  -  311620  -  311621  -  311622  -  311623  -  311624  -  311625  -  311626  -  311628  -  311629  -  311630  -  311631  -  311632  -  311633  -  311715  -  312015  -  312016  -  312115  -  312116  -  312117  -  312118  -  312119  -  312616  -  321515  -  321518  -  391016  -  391018  -  391019  -  391115  -  391116  -  391117  -  391119  -  391125  -  391211  -  391213  -  391317  -  401015  -  401016  -  401017  -  401416  -  401417  -  401419  -  401420  -  401515  -  401516  -  401517  -  401518  -  401615  -  401715  -  401716  -  401717  -  401721  -  401725  -  401726  -  401728  -  401734  -  401831  -  461615  -  461616  -  461716  -  461817  -  461818  -  461820  -  461823  -  461915  -  461916  -  471015  -  471016  -  551217  -  551219  -  561211  -  561213  -  561214  -  701018  -  701518  -  701519  -  701615  -  721033  -  721214  -  721215  -  721410  -  721411  -  721415  -  721416  -  721417  -  721511  -  721513  -  721514  -  721515  -  721517  -  721519  -  721523  -  721525  -  721526  -  721527  -  721528  -  721529  -  721532  -  721535  -  721536  -  721539  -  731517  -  731521  -  731615  -  731616  -  731811  -  761016  -  761215  -  761216  -  761219  -  761223  -  761316  -  771015  -  771016  -  771017  -  771018  -  771019  -  771020  -  771115  -  771116  -  771215  -  771216  -  771217  -  771316  -  771317  -  781019  -  781021  -  781216  -  781316  -  781317  -  801015  -  801016  -  801115  -  801315  -  801615  -  811015  -  811020  -  811022  -  811025  -  811026  -  811027  -  811415  -  811417  -  811516  -  811517  -  811518  -  831015  -  831018  -  831216  -  841115  -  851221  -  861018  -  931419  -  931420  -  931421  -  931515  -  951019  -  951115  -  951116  -  951216  -  951217  -  951219  -  951224 </t>
  </si>
  <si>
    <t>HJB SOLUCIONES INTEGRALES S.A.S.</t>
  </si>
  <si>
    <t>CARRERA 7 B  6-38</t>
  </si>
  <si>
    <t>hjbsolucionesintegrales@gmail.com</t>
  </si>
  <si>
    <t>JIMENEZ BERNAL HENRY STEVEN</t>
  </si>
  <si>
    <t xml:space="preserve"> 301115  -  301117  -  301118  -  301119  -  301316  -  301515  -  301516  -  301517  -  301518  -  301918  -  312115  -  391116  -  391210  -  391211  -  391213  -  391214  -  391220  -  391221  -  391222  -  391317  -  401515  -  411125  -  461825  -  461915  -  461916  -  711410  -  721015  -  721029  -  721031  -  721033  -  721110  -  721111  -  721210  -  721211  -  721214  -  721410  -  721411  -  721412  -  721413  -  721415  -  721511  -  721512  -  721513  -  721514  -  721515  -  721516  -  721517  -  721519  -  721520  -  721522  -  721526  -  721527  -  721529  -  721531  -  721532  -  721533  -  721534  -  721535  -  721536  -  721539  -  721540  -  721543  -  731517  -  761116  -  771018  -  801015  -  801016  -  811015  -  811016  -  831015  -  831018  -  951015  -  951016  -  951017  -  951215  -  951216  -  951217  -  951221  -  951223  -  951227 </t>
  </si>
  <si>
    <t>WENDY YUCELY DELGADILLO BLANCO</t>
  </si>
  <si>
    <t>DELGADILLO</t>
  </si>
  <si>
    <t>BLANCO</t>
  </si>
  <si>
    <t>WENDY</t>
  </si>
  <si>
    <t>YUCELY</t>
  </si>
  <si>
    <t>CALLE 7  7-56 LOCAL 3</t>
  </si>
  <si>
    <t>agenciadeviajesrio@gmail.com</t>
  </si>
  <si>
    <t xml:space="preserve"> 421924  -  781015  -  781018  -  781019  -  781115  -  781117  -  781118  -  781215  -  781216  -  781316  -  781415  -  781416  -  781417  -  801015  -  801416  -  801419  -  821015  -  821016  -  821017  -  861415  -  901015  -  901016  -  901017  -  901115  -  901117  -  901118  -  901215  -  901216  -  901217  -  901218  -  901515  -  901517  -  931415  -  931417  -  941118 </t>
  </si>
  <si>
    <t>AMAZONAS DUTTY FREE.COM S.A.S.</t>
  </si>
  <si>
    <t>REUNION DE ASAMBLEA GENERAL DE ACCIONISTAS</t>
  </si>
  <si>
    <t>CALLE 7  6-63 BRR PUNTA BRAVA</t>
  </si>
  <si>
    <t>amazonasduttyfree@gmail.com</t>
  </si>
  <si>
    <t>CASTRO REY JAVIER FERNANDO</t>
  </si>
  <si>
    <t xml:space="preserve"> 101016  -  101217  -  101915  -  111116  -  111117  -  111621  -  121618  -  121717  -  123521  -  131113  -  141115  -  141116  -  141117  -  141118  -  141218  -  141219  -  151115  -  201016  -  201225  -  201415  -  201429  -  211022  -  211115  -  221019  -  231015  -  231215  -  231216  -  231515  -  231516  -  231519  -  231522  -  231529  -  231816  -  231817  -  231818  -  232010  -  232211  -  232212  -  232313  -  232714  -  232717  -  241015  -  241019  -  241115  -  241118  -  241120  -  241126  -  241215  -  241218  -  241315  -  241316  -  241319  -  251015  -  251016  -  251017  -  251018  -  251019  -  251115  -  251118  -  251119  -  251317  -  251715  -  251716  -  251717  -  251719  -  251720  -  251721  -  251722  -  251723  -  251724  -  251725  -  251726  -  251727  -  251728  -  251729  -  251730  -  251731  -  251733  -  251737  -  251738  -  251739  -  251740  -  251741  -  251742  -  251744  -  251746  -  251748  -  251749  -  251750  -  251816  -  251817  -  251917  -  261015  -  261017  -  261116  -  261117  -  261215  -  261216  -  271115  -  271116  -  271117  -  271118  -  271119  -  271120  -  271121  -  271127  -  271132  -  301024  -  301115  -  301116  -  301119  -  301217  -  301315  -  301316  -  301515  -  301621  -  301715  -  301716  -  301815  -  301915  -  302416  -  302664  -  311620  -  311621  -  311626  -  311631  -  311632  -  312015  -  312016  -  312115  -  312118  -  312119  -  312418  -  312422  -  312615  -  314115  -  314116  -  321016  -  321519  -  391016  -  391115  -  391116  -  391210  -  391214  -  391215  -  391216  -  391217  -  391218  -  391222  -  391317  -  401016  -  401017  -  401417  -  401420  -  401515  -  401615  -  401715  -  411026  -  411041  -  411115  -  411116  -  411117  -  411118  -  411119  -  411122  -  411227  -  421215  -  421316  -  421322  -  421417  -  421431  -  421829  -  421918  -  421922  -  421925  -  421926  -  422816  -  422817  -  422951  -  423120  -  431915  -  432014  -  432015  -  432016  -  432018  -  432019  -  432020  -  432022  -  432115  -  432117  -  432119  -  432121  -  432217  -  432218  -  432226  -  432233  -  432315  -  432316  -  432320  -  432332  -  441015  -  441016  -  441017  -  441018  -  441019  -  441020  -  441021  -  441022  -  441023  -  441024  -  441025  -  441026  -  441028  -  441029  -  441030  -  441031  -  441032  -  441035  -  441036  -  441115  -  441118  -  441215  -  441216  -  441217  -  441218  -  441219  -  441220  -  441221  -  451015  -  451115  -  451116  -  451117  -  451118  -  451119  -  451120  -  451215  -  451216  -  461517  -  461615  -  461616  -  461716  -  461815  -  461816  -  461817  -  461818  -  461820  -  461916  -  471115  -  471216  -  471217  -  471218  -  471219  -  471316  -  471317  -  471318  -  471319  -  481015  -  481016  -  481017  -  481018  -  481019  -  491017  -  491215  -  491415  -  491615  -  491616  -  491617  -  491716  -  491815  -  492015  -  492118  -  492215  -  501317  -  501515  -  501516  -  501615  -  501618  -  501715  -  501817  -  501929  -  502017  -  502023  -  502210  -  503075  -  504670  -  521015  -  521215  -  521217  -  521315  -  521316  -  521415  -  521416  -  521417  -  521418  -  521515  -  521517  -  521518  -  521519  -  521520  -  521521  -  521615  -  531023  -  531025  -  531029  -  531030  -  531031  -  531032  -  531115  -  531215  -  531216  -  531217  -  531315  -  531316  -  531415  -  531416  -  551015  -  551217  -  551218  -  561015  -  561016  -  561017  -  561018  -  561019  -  561115  -  561116  -  561117  -  561118  -  561119  -  561120  -  561121  -  561122  -  561123  -  561210  -  561211  -  561212  -  561213  -  561214  -  561215  -  561216  -  561217  -  561218  -  561219  -  561220  -  601010  -  601011  -  601013  -  601017  -  601022  -  601024  -  601034  -  601057  -  601061  -  601062  -  601063  -  601211  -  601215  -  601216  -  601217  -  601218  -  601230  -  601245  -  601310  -  601311  -  601312  -  601313  -  601314  -  601410  -  601411  -  601412  -  601413  -  601414  -  721015  -  721021  -  721029  -  721517  -  721536  -  721543  -  721545  -  731319  -  731615  -  731616  -  771115  -  781115  -  781117  -  781118  -  781815  -  781819  -  811117  -  811118  -  811122  -  811125  -  811416  -  831118  -  901015  -  901016  -  901017  -  901018  -  901115  -  901215  -  901518  -  911115  -  921219  -  931417  -  951216  -  951315 </t>
  </si>
  <si>
    <t>NEIRA MARIN CESAR</t>
  </si>
  <si>
    <t>NEIRA</t>
  </si>
  <si>
    <t>MARIN</t>
  </si>
  <si>
    <t>CESAR</t>
  </si>
  <si>
    <t>CALLE 11A 1C-93 BARRIO IANE</t>
  </si>
  <si>
    <t>comercializadoramarialucia@gmail.com</t>
  </si>
  <si>
    <t xml:space="preserve"> 101015  -  101016  -  101017  -  101018  -  101019  -  101020  -  101113  -  101215  -  101216  -  101218  -  421216  -  421217  -  421315  -  421316  -  421317  -  421415  -  421416  -  421417  -  421418  -  421419  -  421420  -  431915  -  431916  -  432014  -  432015  -  432016  -  432018  -  432019  -  432020  -  432021  -  432022  -  432115  -  432116  -  432117  -  432118  -  432119  -  432120  -  432121  -  432122  -  432215  -  432216  -  432217  -  432218  -  432315  -  432316  -  432320  -  432322  -  432326  -  432327  -  432328  -  432329  -  432330  -  432334  -  432335  -  432336  -  432337  -  441015  -  441016  -  441017  -  441018  -  441019  -  441020  -  441021  -  441022  -  441023  -  441024  -  441025  -  441026  -  441115  -  441116  -  441118  -  441119  -  441120  -  441215  -  441216  -  441217  -  441218  -  441219  -  441220  -  441221  -  451115  -  451116  -  451117  -  451215  -  451216  -  451217  -  451218  -  471215  -  471216  -  471217  -  471218  -  471219  -  471315  -  471316  -  471317  -  471318  -  471319  -  471321  -  481015  -  481016  -  481017  -  481018  -  481019  -  481020  -  481021  -  491215  -  491216  -  491315  -  491316  -  491615  -  491617  -  491715  -  491716  -  491815  -  491816  -  492015  -  492016  -  492116  -  492117  -  492215  -  492415  -  492416  -  492417  -  492418  -  501017  -  501115  -  501215  -  501316  -  501515  -  501615  -  501715  -  501817  -  501915  -  501921  -  501923  -  501924  -  501925  -  501926  -  501927  -  501928  -  501929  -  501931  -  501932  -  502017  -  502022  -  502023  -  502024  -  502025  -  502026  -  502027  -  502028  -  502115  -  502210  -  502211  -  502212  -  502213  -  503015  -  503016  -  503017  -  503018  -  503019  -  503020  -  503021  -  503022  -  503023  -  503024  -  503025  -  503026  -  503027  -  503028  -  503029  -  504015  -  504016  -  504017  -  504018  -  504019  -  504020  -  504021  -  504022  -  504023  -  504024  -  504025  -  504026  -  504027  -  504028  -  504029  -  504030  -  504031  -  504032  -  504033  -  504034  -  504035  -  504036  -  504037  -  504038  -  504039  -  504040  -  504041  -  504042  -  504043  -  504044  -  504045  -  504046  -  504047  -  504048  -  504049  -  504051  -  504052  -  504115  -  504116  -  504117  -  504118  -  504119  -  504120  -  504122  -  504123  -  504124  -  504125  -  504126  -  504215  -  504216  -  504217  -  504218  -  504219  -  504315  -  504316  -  504317  -  504318  -  504319  -  504415  -  504515  -  504516  -  504517  -  504518  -  504715  -  504716  -  504718  -  504719  -  504720  -  511015  -  511016  -  511017  -  511018  -  511019  -  511020  -  511021  -  511215  -  511217  -  512115  -  512116  -  512119  -  512120  -  512121  -  512122  -  512123  -  512130  -  512510  -  521015  -  521215  -  521216  -  521217  -  521315  -  521316  -  521317  -  521415  -  521416  -  521417  -  521418  -  521515  -  521516  -  521517  -  521518  -  521519  -  521520  -  521521  -  521522  -  521523  -  531015  -  531016  -  531017  -  531018  -  531019  -  531020  -  531021  -  531022  -  531023  -  531024  -  531025  -  531026  -  531027  -  531028  -  531029  -  531030  -  531031  -  531032  -  531115  -  531116  -  531117  -  531118  -  531119  -  531120  -  531121  -  531215  -  531218  -  531315  -  531316  -  531317  -  531318  -  531415  -  531416  -  551015  -  551115  -  551116  -  551215  -  551216  -  551217  -  551218  -  551219  -  561015  -  561016  -  561017  -  561018  -  561019  -  561115  -  561116  -  561117  -  561118  -  561119  -  561120  -  561121  -  561122  -  561123  -  561210  -  561215  -  561216  -  561218  -  561219  -  561220  -  561315  -  561316  -  561317  -  561415  -  561416  -  601010  -  601011  -  601012  -  601013  -  601014  -  601110  -  601112  -  601113  -  601114  -  601210  -  601211  -  601212  -  601213  -  601214  -  601215  -  601216  -  601217  -  601218  -  601220  -  601221  -  601222  -  601223  -  601224  -  601225  -  601226  -  601227  -  601228  -  601229  -  601230  -  601310  -  601311  -  601312  -  601313  -  601314  -  601315  -  601316  -  601317  -  601318  -  601410  -  601411  -  601412  -  601413  -  601414  -  701015  -  701016  -  701017  -  701115  -  701116  -  701117  -  701215  -  701216  -  701217  -  701415  -  701416  -  701515  -  701518  -  701519  -  721015  -  721029  -  721033  -  721417  -  731116  -  731315  -  731316  -  731317  -  731318  -  731319  -  731417  -  731515  -  731516  -  731521  -  761115  -  761116  -  761118  -  781018  -  781019  -  781315  -  781316  -  781317  -  781318  -  801015  -  801016  -  801017  -  801115  -  801116  -  801117  -  801315  -  801415  -  801416  -  801417  -  801418  -  821015  -  821016  -  821018  -  821215  -  821217  -  821218  -  821415  -  821416  -  851515  -  851516  -  851517  -  861016  -  861017  -  861115  -  901016  -  901017  -  901018  -  901515 </t>
  </si>
  <si>
    <t>GRUPO EMPRESARIAL CAPIAMAZONAS S.A.S.</t>
  </si>
  <si>
    <t>ACCIONISTA UNICO</t>
  </si>
  <si>
    <t>CR 6  10  64</t>
  </si>
  <si>
    <t>gec.amazonas@gmail.com</t>
  </si>
  <si>
    <t>BLANCO AYALA YAN MARCO</t>
  </si>
  <si>
    <t xml:space="preserve"> 101017  -  101217  -  111618  -  111621  -  201428  -  211021  -  211116  -  231015  -  231522  -  241015  -  241115  -  241120  -  241315  -  251016  -  251115  -  261015  -  271119  -  271120  -  301022  -  301619  -  301815  -  301816  -  391116  -  401018  -  401515  -  411032  -  411115  -  411123  -  421322  -  421918  -  421922  -  422954  -  451115  -  461616  -  461815  -  461817  -  471015  -  471316  -  471317  -  481021  -  491017  -  492215  -  501921  -  502023  -  502024  -  521615  -  531015  -  531016  -  531030  -  561015  -  561121  -  781017  -  781118  -  811416  -  821015  -  821019  -  821119  -  821215  -  821316  -  821415  -  901016  -  901017  -  911018  -  951217 </t>
  </si>
  <si>
    <t>TRANSPORTES AQUAVIARIOS DE COLOMBIA S.A.S.</t>
  </si>
  <si>
    <t>TAQSAS</t>
  </si>
  <si>
    <t>KILOMETRO 11 VIA LETICIA - TARAPACA</t>
  </si>
  <si>
    <t>serviciosfluviales@hotmail.com</t>
  </si>
  <si>
    <t>CARRERA 46  80  108 OFICINA 3 B</t>
  </si>
  <si>
    <t>YEPES MALDONADO MARICELLA JUDITH</t>
  </si>
  <si>
    <t xml:space="preserve"> 151215  -  151219  -  241118  -  251115  -  251118  -  261015  -  261117  -  271117  -  391116  -  391214  -  401420  -  411121  -  411129  -  411138  -  461616  -  501915  -  501921  -  501923  -  501925  -  711223  -  721021  -  721029  -  721033  -  721412  -  731616  -  771016  -  771017  -  771018  -  771115  -  771116  -  781017  -  781018  -  781019  -  781021  -  781115  -  781117  -  781118  -  781318  -  781415  -  781416  -  781417  -  781418  -  781815  -  781816  -  781819  -  801015  -  801016  -  801017  -  801315  -  801318  -  801415  -  801416  -  801417  -  801515  -  801615  -  801616  -  811016  -  811017  -  811018  -  811019  -  811021  -  811022  -  811024  -  811025  -  811026  -  811118  -  811119  -  811215  -  811216  -  811315  -  811415  -  811416  -  811417  -  811418  -  811515  -  811516  -  811517  -  811518  -  811519  -  811615  -  811617  -  831216  -  861017  -  861018  -  861116  -  901017  -  901115 </t>
  </si>
  <si>
    <t>AMAZON FROZEN FOOD SAS</t>
  </si>
  <si>
    <t>CL 8  10  52 BRR CENTRO</t>
  </si>
  <si>
    <t>amazonfrozenfood@gmail.com</t>
  </si>
  <si>
    <t>ANGARITA TORRES MARTIN IGNACIO</t>
  </si>
  <si>
    <t xml:space="preserve"> 101016  -  101416  -  101915  -  101917  -  111216  -  111217  -  111218  -  111220  -  111621  -  121419  -  141115  -  151015  -  151016  -  151115  -  151117  -  151215  -  151218  -  151219  -  211021  -  231015  -  231215  -  232416  -  241015  -  241115  -  241126  -  251119  -  251744  -  261115  -  261215  -  261216  -  271115  -  271116  -  271117  -  271118  -  271119  -  271120  -  271121  -  271122  -  271123  -  271124  -  271125  -  271126  -  271128  -  271129  -  271130  -  271131  -  271132  -  271133  -  271316  -  301015  -  301017  -  301018  -  301020  -  301022  -  301023  -  301024  -  301028  -  301029  -  301031  -  301032  -  301035  -  301036  -  301037  -  301038  -  301039  -  301115  -  301116  -  301117  -  301118  -  301119  -  301217  -  301315  -  301316  -  301317  -  301515  -  301516  -  301517  -  301518  -  301519  -  301520  -  301615  -  301616  -  301617  -  301618  -  301619  -  301620  -  301621  -  301622  -  301623  -  301624  -  301715  -  301716  -  301717  -  301718  -  301719  -  301720  -  301721  -  301815  -  301816  -  301817  -  301915  -  301916  -  301917  -  301918  -  302615  -  302623  -  302624  -  302625  -  302626  -  302627  -  302628  -  302629  -  302642  -  302643  -  302644  -  302645  -  302646  -  302647  -  302648  -  302649  -  302650  -  302651  -  302658  -  302659  -  302663  -  311515  -  311622  -  311623  -  311624  -  311625  -  311626  -  311628  -  311632  -  311915  -  312015  -  312115  -  312116  -  312117  -  312118  -  312119  -  321515  -  391016  -  391018  -  391019  -  391115  -  391116  -  391117  -  391118  -  391119  -  391120  -  391121  -  391122  -  391123  -  391124  -  391125  -  391126  -  391210  -  391213  -  391216  -  391220  -  391222  -  391223  -  401016  -  401017  -  401020  -  401515  -  411030  -  411032  -  411122  -  411153  -  421215  -  421216  -  421217  -  421426  -  423115  -  431915  -  431916  -  432014  -  432015  -  432018  -  432019  -  432020  -  432021  -  432022  -  432115  -  432116  -  432117  -  432118  -  432119  -  432120  -  432121  -  432215  -  432216  -  432217  -  432218  -  432225  -  432226  -  432228  -  432315  -  432316  -  432320  -  432321  -  432322  -  432323  -  432324  -  432325  -  432326  -  432327  -  432328  -  432329  -  432330  -  432332  -  432334  -  432335  -  432336  -  432337  -  441015  -  441016  -  441017  -  441018  -  441019  -  441020  -  441021  -  441022  -  441023  -  441024  -  441025  -  441026  -  441028  -  441029  -  441030  -  441031  -  441032  -  441035  -  441036  -  441115  -  441116  -  441118  -  441119  -  441120  -  441215  -  441216  -  441217  -  441218  -  441219  -  441220  -  441221  -  451015  -  451016  -  451017  -  451018  -  451019  -  451020  -  451115  -  451116  -  451117  -  451118  -  451119  -  451120  -  451215  -  451216  -  451217  -  451315  -  451316  -  451317  -  461115  -  461615  -  461616  -  461617  -  461715  -  461716  -  461815  -  461816  -  461817  -  461818  -  461819  -  461820  -  461821  -  461822  -  461823  -  461824  -  461825  -  461915  -  461916  -  471015  -  471016  -  471115  -  471116  -  471117  -  471215  -  471216  -  471217  -  471218  -  471219  -  471315  -  471316  -  471318  -  471319  -  471321  -  481015  -  481110  -  481111  -  481112  -  481113  -  481114  -  481211  -  481212  -  481213  -  491615  -  491616  -  491617  -  491815  -  492118  -  492215  -  492417  -  501017  -  501115  -  501120  -  501215  -  501216  -  501217  -  501218  -  501219  -  501316  -  501317  -  501318  -  501515  -  501516  -  501618  -  501715  -  501717  -  501718  -  501719  -  501720  -  501817  -  501819  -  501820  -  501921  -  502017  -  502022  -  502023  -  502024  -  502025  -  502026  -  502027  -  502028  -  502030  -  502115  -  502116  -  502210  -  502211  -  502212  -  502213  -  503015  -  503016  -  503017  -  503018  -  503019  -  503020  -  503021  -  503022  -  503023  -  503024  -  503025  -  503026  -  503027  -  503028  -  503029  -  503030  -  503031  -  503032  -  503033  -  503034  -  503035  -  503036  -  503037  -  503038  -  503039  -  503040  -  503041  -  503042  -  503043  -  503044  -  503045  -  503046  -  503047  -  503048  -  503049  -  503050  -  503051  -  503052  -  503053  -  503054  -  503055  -  503056  -  503057  -  503058  -  503059  -  503060  -  503067  -  503068  -  503069  -  503072  -  503075  -  503415  -  503416  -  503417  -  503418  -  503419  -  503420  -  503421  -  503422  -  503423  -  503424  -  503425  -  503426  -  503427  -  503428  -  503429  -  503430  -  503431  -  503432  -  503434  -  503435  -  503436  -  503437  -  503438  -  503439  -  503441  -  503442  -  503443  -  503444  -  503445  -  503446  -  503447  -  503448  -  503449  -  503450  -  503451  -  503452  -  503453  -  503454  -  503455  -  503456  -  503457  -  503458  -  503459  -  503460  -  503461  -  503462  -  503465  -  503467  -  503468  -  503469  -  503470  -  503471  -  503472  -  503615  -  503616  -  503617  -  503618  -  503619  -  503620  -  503621  -  503622  -  503623  -  503624  -  503625  -  503626  -  503627  -  503628  -  503629  -  503630  -  503631  -  503632  -  503633  -  503634  -  503635  -  503636  -  503637  -  503638  -  503639  -  503640  -  503641  -  503642  -  503643  -  503644  -  503645  -  503646  -  503647  -  503648  -  503649  -  503650  -  503651  -  503652  -  503653  -  503654  -  503655  -  503656  -  503657  -  503658  -  503659  -  503660  -  503661  -  503662  -  503663  -  503664  -  503665  -  503666  -  503667  -  503668  -  503669  -  503670  -  503671  -  503672  -  503815  -  503816  -  503817  -  503818  -  504015  -  504016  -  504017  -  504018  -  504019  -  504020  -  504021  -  504022  -  504023  -  504024  -  504025  -  504026  -  504027  -  504028  -  504029  -  504030  -  504031  -  504032  -  504033  -  504034  -  504035  -  504036  -  504037  -  504038  -  504039  -  504040  -  504041  -  504042  -  504043  -  504044  -  504045  -  504046  -  504047  -  504048  -  504049  -  504053  -  504054  -  504055  -  504056  -  504057  -  504058  -  504059  -  504060  -  504061  -  504062  -  504063  -  504064  -  504065  -  504066  -  504067  -  504068  -  504071  -  504072  -  504615  -  504616  -  504617  -  504618  -  504620  -  504621  -  504622  -  504623  -  504624  -  504625  -  504626  -  504627  -  504628  -  504629  -  504630  -  504631  -  504632  -  504633  -  504634  -  504635  -  504636  -  504637  -  504638  -  504639  -  504640  -  504641  -  511017  -  511025  -  511026  -  511027  -  511115  -  511520  -  512119  -  512510  -  521415  -  521418  -  521615  -  531015  -  531016  -  531017  -  531019  -  531020  -  531022  -  531023  -  531024  -  531025  -  531026  -  531027  -  531028  -  531029  -  531030  -  531031  -  531115  -  531116  -  531117  -  531118  -  531119  -  531120  -  531215  -  531216  -  531217  -  531316  -  551217  -  551219  -  561015  -  561017  -  561119  -  561215  -  601210  -  601215  -  601217  -  601219  -  721015  -  721029  -  721033  -  721211  -  721410  -  721415  -  721513  -  721514  -  721515  -  721516  -  721517  -  721519  -  721522  -  721523  -  721524  -  721525  -  761115  -  781115  -  781117  -  781118  -  781316  -  801016  -  801116  -  801416  -  801419  -  811015  -  811416  -  821015  -  821515  -  821517  -  831018  -  901015  -  901016  -  901018  -  901115  -  901116  -  901117  -  901118  -  901215  -  901216  -  901217  -  901218  -  931516  -  951417 </t>
  </si>
  <si>
    <t>AMAZONAS DESARROLLO INTELIGENTE - ADI SAS ESP</t>
  </si>
  <si>
    <t>CR 7 B 16 22</t>
  </si>
  <si>
    <t>amazonasinteligente@gmail.com</t>
  </si>
  <si>
    <t>juridica@adiesp.com.co</t>
  </si>
  <si>
    <t>BORJA GARZON JUAN SEBASTIAN</t>
  </si>
  <si>
    <t xml:space="preserve"> 111115  -  111116  -  111117  -  111118  -  121623  -  221015  -  221016  -  221017  -  221018  -  221019  -  301022  -  301023  -  301024  -  301036  -  301115  -  301116  -  301117  -  301118  -  301215  -  301216  -  301217  -  301218  -  301219  -  701315  -  701718  -  721015  -  721029  -  721033  -  721214  -  721215  -  721410  -  721411  -  721412  -  721413  -  721415  -  721511  -  721513  -  721514  -  721515  -  721519  -  721525  -  721526  -  721527  -  721528  -  721529  -  721530  -  721531  -  721535  -  721540  -  771015  -  771016  -  771017  -  771018  -  771019  -  771217  -  801015  -  801016  -  801017  -  801116  -  811015  -  811016  -  811017  -  811022  -  811023  -  811026  -  811027  -  811115  -  811121  -  811415  -  811419  -  841116  -  861017  -  931415  -  931419  -  931420  -  951115  -  951116  -  951216  -  951217  -  951218  -  951219  -  951316  -  951317 </t>
  </si>
  <si>
    <t>DROGUERIA TUFARMA JUNIOR S.A.S.</t>
  </si>
  <si>
    <t>CL 8  8  90 LOCAL 1</t>
  </si>
  <si>
    <t>drogueriatufarmajuniorsas@gmail.com</t>
  </si>
  <si>
    <t>RUGELES RIVEROS CARLOS ALBERTO</t>
  </si>
  <si>
    <t xml:space="preserve"> 141117  -  411024  -  411160  -  421315  -  421316  -  421317  -  421322  -  421415  -  421416  -  421417  -  421418  -  421419  -  421420  -  421421  -  421422  -  421423  -  421424  -  421425  -  421426  -  421427  -  421428  -  421429  -  421431  -  421432  -  421433  -  421434  -  421435  -  421436  -  421437  -  421438  -  421439  -  421440  -  421441  -  421442  -  421443  -  421515  -  421516  -  421517  -  421518  -  421519  -  421520  -  421521  -  421522  -  421523  -  421524  -  421525  -  421526  -  421527  -  421528  -  421615  -  421616  -  421617  -  421618  -  421619  -  421715  -  421716  -  421717  -  421718  -  421719  -  421720  -  421721  -  421722  -  421815  -  421816  -  421817  -  421818  -  421819  -  421820  -  421821  -  421822  -  421823  -  421824  -  421825  -  421826  -  421827  -  421828  -  421829  -  421830  -  421831  -  421832  -  421833  -  421915  -  421916  -  421917  -  421918  -  421919  -  421920  -  421921  -  421922  -  421923  -  421924  -  421925  -  421926  -  422015  -  422016  -  422017  -  422018  -  422019  -  422020  -  422021  -  422022  -  422023  -  422024  -  422025  -  422026  -  422027  -  422029  -  422030  -  422031  -  422032  -  422033  -  422034  -  422035  -  422036  -  422037  -  422038  -  422039  -  422040  -  422115  -  422116  -  422117  -  422118  -  422119  -  422120  -  422121  -  422122  -  422123  -  422215  -  422216  -  422217  -  422218  -  422219  -  422220  -  422221  -  422222  -  422223  -  422315  -  422316  -  422317  -  422318  -  422319  -  422320  -  422415  -  422416  -  422417  -  422418  -  422419  -  422420  -  422421  -  422423  -  422515  -  422516  -  422517  -  422518  -  422816  -  422817  -  423115  -  423123  -  461815  -  461817  -  461818  -  461819  -  461820  -  461821  -  461822  -  461823  -  461824  -  471317  -  471318  -  511015  -  511016  -  511017  -  511018  -  511019  -  511020  -  511021  -  511022  -  511023  -  511024  -  511025  -  511026  -  511027  -  511115  -  511116  -  511117  -  511118  -  511119  -  511215  -  511216  -  511217  -  511218  -  511219  -  511221  -  511222  -  511223  -  511315  -  511316  -  511317  -  511318  -  511319  -  511320  -  511415  -  511416  -  511417  -  511418  -  511419  -  511420  -  511421  -  511422  -  511423  -  511424  -  511425  -  511426  -  511427  -  511428  -  511429  -  511515  -  511516  -  511517  -  511518  -  511519  -  511520  -  511615  -  511616  -  511617  -  511618  -  511619  -  511715  -  511716  -  511717  -  511718  -  511719  -  511720  -  511721  -  511815  -  511816  -  511817  -  511818  -  511819  -  511820  -  511821  -  511822  -  511823  -  511824  -  511915  -  511916  -  511917  -  511918  -  511919  -  512015  -  512016  -  512017  -  512018  -  512019  -  512115  -  512116  -  512119  -  512120  -  512121  -  512122  -  512123  -  512124  -  512125  -  512410  -  512411  -  512412  -  512413  -  521015  -  531027  -  531315  -  531316  -  531317  -  721015  -  801416  -  811017  -  811415  -  851615 </t>
  </si>
  <si>
    <t>COMERCIALIZADORA TECNISELVA S.A.S.</t>
  </si>
  <si>
    <t>CR 10 B 3 52</t>
  </si>
  <si>
    <t>tecniselvasas@gmail.com</t>
  </si>
  <si>
    <t>CUELLAR CUELLAR FAUSTO PASTOR</t>
  </si>
  <si>
    <t xml:space="preserve"> 111015  -  111017  -  111019  -  111116  -  111117  -  111118  -  111215  -  111216  -  111217  -  111220  -  111515  -  111715  -  111716  -  111717  -  121317  -  121715  -  121716  -  121816  -  131113  -  141115  -  141116  -  141117  -  141118  -  141215  -  141216  -  141217  -  141218  -  141219  -  141221  -  151015  -  151117  -  151215  -  151218  -  151219  -  201015  -  201017  -  201116  -  201216  -  201219  -  211023  -  211024  -  221015  -  221016  -  221019  -  231015  -  231216  -  231315  -  231316  -  231317  -  231519  -  231522  -  231530  -  231531  -  231534  -  231815  -  231816  -  231817  -  231910  -  232414  -  232415  -  232416  -  232418  -  232419  -  232421  -  232422  -  232423  -  232424  -  232425  -  232426  -  232515  -  232517  -  232518  -  232519  -  232714  -  232715  -  232716  -  232717  -  232816  -  232817  -  232819  -  233015  -  241016  -  241115  -  241118  -  241124  -  241218  -  241220  -  241315  -  241316  -  251115  -  251119  -  251615  -  251715  -  251716  -  251717  -  251719  -  251720  -  251721  -  251722  -  251723  -  251724  -  251725  -  251726  -  251727  -  251728  -  251729  -  251731  -  251737  -  251738  -  251739  -  251740  -  251741  -  251742  -  251744  -  251746  -  251747  -  251748  -  251749  -  251750  -  251816  -  251817  -  251915  -  251917  -  251918  -  261011  -  261012  -  261013  -  261014  -  261015  -  261017  -  261019  -  261115  -  261116  -  261117  -  261118  -  261119  -  261120  -  261215  -  261216  -  261217  -  261218  -  261315  -  261316  -  261317  -  261318  -  271115  -  271116  -  271117  -  271118  -  271119  -  271120  -  271121  -  271122  -  271123  -  271124  -  271125  -  271126  -  271127  -  271128  -  271129  -  271130  -  271131  -  271215  -  271217  -  271218  -  271316  -  301015  -  301017  -  301018  -  301020  -  301022  -  301023  -  301024  -  301028  -  301029  -  301031  -  301032  -  301036  -  301037  -  301115  -  301116  -  301117  -  301118  -  301216  -  301217  -  301315  -  301317  -  301417  -  301515  -  301516  -  301517  -  301518  -  301519  -  301520  -  301521  -  301616  -  301617  -  301619  -  301621  -  301622  -  301623  -  301717  -  301718  -  301719  -  301720  -  301721  -  301815  -  301817  -  301818  -  301915  -  301916  -  301917  -  301918  -  302415  -  302416  -  302515  -  302615  -  302616  -  302617  -  302628  -  302629  -  302630  -  302643  -  302647  -  302648  -  302649  -  302650  -  302651  -  302653  -  302654  -  302658  -  311516  -  311519  -  311615  -  311616  -  311620  -  311818  -  311916  -  312015  -  312016  -  312115  -  312116  -  312117  -  312118  -  312119  -  312216  -  312311  -  312312  -  312314  -  312417  -  321310  -  321411  -  391016  -  391018  -  391019  -  391115  -  391116  -  391118  -  391119  -  391120  -  391123  -  391124  -  391125  -  391126  -  391210  -  391211  -  391213  -  391214  -  391215  -  391216  -  391217  -  391220  -  391221  -  391222  -  391315  -  391316  -  391317  -  401015  -  401016  -  401017  -  401018  -  401019  -  401020  -  401021  -  401416  -  401417  -  401419  -  401420  -  401422  -  401425  -  401516  -  401517  -  401518  -  401615  -  401616  -  401617  -  401618  -  401715  -  401716  -  401718  -  401725  -  401726  -  401727  -  401729  -  401730  -  401731  -  401735  -  401736  -  401738  -  401739  -  401746  -  401749  -  401750  -  401752  -  401830  -  401831  -  411233  -  421828  -  421918  -  421919  -  421920  -  432018  -  432121  -  432321  -  441015  -  441017  -  441023  -  441031  -  441119  -  441216  -  441219  -  441220  -  441221  -  451015  -  451016  -  451017  -  451018  -  451019  -  451116  -  451317  -  461715  -  461818  -  461820  -  461821  -  461915  -  471216  -  471317  -  471318  -  471319  -  481212  -  491017  -  491615  -  491715  -  492116  -  492118  -  492215  -  521415  -  521418  -  521515  -  521516  -  521517  -  521518  -  521519  -  521520  -  551219  -  561015  -  561016  -  561017  -  561118  -  561119  -  561120  -  561121  -  561122  -  561214  -  561219  -  561316  -  561317  -  601227  -  721213  -  721518  -  721519  -  721532  -  721533  -  721534  -  721536  -  721537  -  721540  -  721541  -  721542  -  721543  -  721544  -  721545  -  731215  -  731218  -  731515  -  731517  -  731518  -  731520  -  731521  -  731810  -  731819  -  781018  -  781019  -  781118  -  781216  -  781419  -  781815  -  781816  -  901517  -  951219  -  951220  -  951223  -  951224  -  951225  -  951226  -  951315  -  951316  -  951416 </t>
  </si>
  <si>
    <t>TERRAMARES SAS</t>
  </si>
  <si>
    <t>CARRERA 9  7-21 BARRIO CENTRO</t>
  </si>
  <si>
    <t>infoterramarsas@gmail.com</t>
  </si>
  <si>
    <t>LOAIZA OCAMPO DIEGO FERNANDO</t>
  </si>
  <si>
    <t xml:space="preserve"> 101416  -  121816  -  201217  -  211017  -  211020  -  211021  -  211022  -  211115  -  211116  -  251015  -  251016  -  251017  -  251018  -  251019  -  251115  -  251116  -  251117  -  251118  -  251119  -  251738  -  251739  -  251740  -  251742  -  251744  -  251747  -  251817  -  251917  -  261011  -  261012  -  261013  -  261014  -  261015  -  261017  -  261019  -  261116  -  261117  -  261118  -  261216  -  311621  -  311628  -  311715  -  401615  -  411117  -  411122  -  411129  -  461116  -  461516  -  461617  -  461815  -  491315  -  701015  -  721543  -  731415  -  781815  -  781819  -  811017  -  921219  -  951317 </t>
  </si>
  <si>
    <t>GLOBAL MS SUMINISTROS Y LOGISTICA S.A.S.</t>
  </si>
  <si>
    <t>ASAMBLEA DE ACCIONISTA - SOCIO UNICO</t>
  </si>
  <si>
    <t>CR 8  10  76 BRR JOSE MARIA HERNANDEZ</t>
  </si>
  <si>
    <t>globalmssuministrosylogistica@gmail.com</t>
  </si>
  <si>
    <t>HERRERA LOPEZ FRANCY LILIANA</t>
  </si>
  <si>
    <t xml:space="preserve"> 101915  -  111621  -  141115  -  141117  -  231817  -  241016  -  241115  -  251615  -  251744  -  252019  -  261216  -  271120  -  271127  -  301617  -  301815  -  311715  -  312015  -  312115  -  321016  -  411030  -  411033  -  411115  -  421429  -  422517  -  432018  -  432019  -  432020  -  432022  -  432115  -  432116  -  432121  -  441031  -  441115  -  441215  -  441216  -  441217  -  441218  -  441219  -  441220  -  441221  -  451015  -  451115  -  451116  -  461715  -  461815  -  471217  -  471316  -  471318  -  471321  -  481015  -  481016  -  481018  -  481019  -  481020  -  491017  -  491615  -  491616  -  491617  -  491715  -  491815  -  491816  -  492015  -  492016  -  492215  -  501819  -  501820  -  501923  -  502022  -  502023  -  521415  -  521417  -  521515  -  521520  -  521521  -  521522  -  521615  -  531015  -  531016  -  531018  -  531019  -  531023  -  531024  -  531025  -  531026  -  531027  -  531029  -  531030  -  531116  -  531119  -  531315  -  531316  -  541015  -  541115  -  551015  -  551217  -  561015  -  561016  -  561017  -  561121  -  561416  -  601016  -  601018  -  601057  -  601066  -  601215  -  601218  -  601219  -  601311  -  601410  -  601411  -  701117  -  721015  -  721033  -  721110  -  721111  -  721210  -  721214  -  721411  -  721415  -  721513  -  721515  -  721516  -  721519  -  721524  -  721526  -  721527  -  721531  -  721535  -  721536  -  721540  -  731521  -  761116  -  781018  -  781115  -  781117  -  781118  -  801015  -  801115  -  801116  -  801217  -  801315  -  801416  -  811015  -  811416  -  821015  -  821217  -  821316  -  831015  -  831018  -  841115  -  841116  -  861017  -  901015  -  901016  -  901017  -  901018  -  901115  -  901215  -  901415  -  901417  -  931516  -  951317 </t>
  </si>
  <si>
    <t>SOLUCIONES CONSTRUCTIVAS S.A.S.</t>
  </si>
  <si>
    <t>ASAMBLEA DE ACCIONISTA SOCIO UNICO</t>
  </si>
  <si>
    <t>TV 14 A ESTE  1  08</t>
  </si>
  <si>
    <t>contrusolsas@gmail.com</t>
  </si>
  <si>
    <t>ROJAS MAFRA JOSE ANTONIO</t>
  </si>
  <si>
    <t xml:space="preserve"> 301115  -  311618  -  391213  -  391222  -  432115  -  432121  -  432122  -  561017  -  561115  -  721015  -  721029  -  721033  -  721211  -  721214  -  721525  -  721526  -  801016  -  801017  -  811015  -  811123  -  951220 </t>
  </si>
  <si>
    <t>CAMILO ROJAS ROMERO</t>
  </si>
  <si>
    <t>ROJAS</t>
  </si>
  <si>
    <t>ROMERO</t>
  </si>
  <si>
    <t>CAMILO</t>
  </si>
  <si>
    <t>CALLE 3  9-31 BARRIO PORVENIR</t>
  </si>
  <si>
    <t>camilovitamina1@gmail.com</t>
  </si>
  <si>
    <t>-o-</t>
  </si>
  <si>
    <t xml:space="preserve"> 101216  -  101217  -  101221  -  101717  -  111116  -  111117  -  121717  -  121816  -  123523  -  141115  -  141118  -  141215  -  151215  -  201015  -  201419  -  231015  -  231516  -  232416  -  241015  -  241115  -  241121  -  241124  -  241126  -  241315  -  241316  -  261116  -  261117  -  261216  -  271115  -  271116  -  271117  -  271118  -  271119  -  271120  -  271121  -  271122  -  271123  -  271124  -  271125  -  271126  -  271127  -  271128  -  271129  -  271130  -  271132  -  271315  -  301020  -  301031  -  301036  -  301115  -  301116  -  301315  -  301316  -  301515  -  301516  -  301518  -  301519  -  301615  -  301617  -  301618  -  301621  -  301715  -  301716  -  301717  -  301815  -  301817  -  301915  -  301916  -  301918  -  302642  -  311515  -  311516  -  311615  -  311620  -  311628  -  311715  -  312015  -  312115  -  312118  -  312119  -  321117  -  391016  -  391116  -  391213  -  391216  -  391217  -  391222  -  391317  -  401015  -  401017  -  401417  -  401420  -  401422  -  401515  -  401516  -  401715  -  401716  -  401738  -  401830  -  411115  -  411116  -  411136  -  411153  -  421716  -  421719  -  421818  -  421822  -  421915  -  432116  -  432121  -  432226  -  432330  -  441015  -  441016  -  441017  -  441018  -  441024  -  441029  -  441031  -  441118  -  441119  -  441120  -  441215  -  441216  -  441217  -  441218  -  441220  -  441221  -  451017  -  451116  -  461616  -  461715  -  461815  -  461816  -  461817  -  461818  -  461819  -  461820  -  461823  -  461915  -  461916  -  471115  -  471217  -  471218  -  471316  -  481015  -  481018  -  481020  -  481021  -  491017  -  491215  -  491615  -  491616  -  492215  -  501115  -  501120  -  501316  -  501317  -  501615  -  501715  -  521317  -  521415  -  521416  -  521417  -  531015  -  531027  -  531119  -  531215  -  531216  -  551015  -  561015  -  561017  -  561115  -  561118  -  561121  -  561214  -  561218  -  601017  -  601019  -  601023  -  601024  -  601027  -  601029  -  601034  -  601045  -  601047  -  601059  -  601061  -  601066  -  601111  -  601114  -  601215  -  701019  -  731319  -  781015  -  781017  -  781018  -  781019  -  781115  -  781118  -  901016  -  901017 </t>
  </si>
  <si>
    <t>LAOS ARQUITECTURA Y CONSTRUCCIONES S.A.S.</t>
  </si>
  <si>
    <t>CL 6  8  31 BRR FLORIDA</t>
  </si>
  <si>
    <t>laosarquitecturaconstrucciones@gmail.com</t>
  </si>
  <si>
    <t>MUÑOZ LAO MARJORI</t>
  </si>
  <si>
    <t xml:space="preserve"> 101316  -  111015  -  111016  -  111019  -  111115  -  111116  -  111117  -  111118  -  111216  -  111220  -  111315  -  111515  -  111517  -  121623  -  201015  -  201016  -  201017  -  201018  -  201019  -  201022  -  201117  -  201212  -  201419  -  201429  -  211015  -  221016  -  231215  -  231515  -  231516  -  231521  -  231529  -  231532  -  231815  -  232416  -  232418  -  232421  -  232426  -  232714  -  232717  -  232718  -  232915  -  233015  -  241015  -  241017  -  241021  -  241124  -  241125  -  251117  -  251728  -  271115  -  271116  -  271117  -  271119  -  271121  -  271122  -  271123  -  271124  -  271127  -  271128  -  271129  -  271130  -  271132  -  271133  -  271218  -  301015  -  301017  -  301020  -  301022  -  301023  -  301024  -  301028  -  301029  -  301031  -  301032  -  301035  -  301036  -  301037  -  301038  -  301039  -  301115  -  301116  -  301117  -  301118  -  301119  -  301215  -  301216  -  301217  -  301218  -  301219  -  301315  -  301316  -  301317  -  301415  -  301416  -  301417  -  301515  -  301516  -  301517  -  301518  -  301519  -  301520  -  301615  -  301616  -  301617  -  301618  -  301619  -  301620  -  301621  -  301622  -  301623  -  301624  -  301715  -  301716  -  301717  -  301719  -  301720  -  301815  -  301816  -  301817  -  301915  -  301916  -  301917  -  301918  -  302415  -  302416  -  302417  -  302628  -  302649  -  302658  -  312115  -  312117  -  312312  -  312314  -  312615  -  312616  -  312617  -  313611  -  313714  -  391016  -  391019  -  391115  -  391116  -  391118  -  391119  -  391125  -  391210  -  391213  -  391217  -  391219  -  391221  -  391222  -  391316  -  391317  -  401416  -  401419  -  401420  -  401422  -  401515  -  401516  -  401615  -  401715  -  401716  -  401717  -  401728  -  401729  -  401730  -  401735  -  401736  -  401738  -  401746  -  411030  -  411142  -  411161  -  601014  -  701515  -  701518  -  701715  -  701716  -  711016  -  711017  -  711211  -  711213  -  711216  -  711217  -  711220  -  711221  -  711222  -  711225  -  711226  -  711227  -  711230  -  711613  -  711614  -  711616  -  721015  -  721029  -  721031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731518  -  731615  -  731716  -  731819  -  761016  -  761115  -  761116  -  761118  -  761215  -  761216  -  761217  -  761219  -  761220  -  761222  -  761223  -  761316  -  761317  -  771015  -  771016  -  771017  -  771018  -  771215  -  771217  -  771315  -  781015  -  781016  -  781017  -  781019  -  781021  -  781117  -  781118  -  781416  -  781419  -  801015  -  801016  -  801017  -  801115  -  801116  -  801216  -  801217  -  801315  -  801416  -  801615  -  801616  -  801618  -  811015  -  811019  -  811022  -  811118  -  811124  -  811416  -  811417  -  831015  -  831018  -  831118  -  841115  -  841116  -  901115  -  911018  -  911115  -  911118  -  921215  -  921216  -  931420  -  931515  -  931516  -  951015  -  951016  -  951018  -  951019  -  951115  -  951116  -  951215  -  951216  -  951217  -  951218  -  951219  -  951220  -  951221  -  951223  -  951224  -  951225  -  951226  -  951227  -  951315  -  951316  -  951317  -  951415  -  951418  -  951419 </t>
  </si>
  <si>
    <t>E.J. CONSTRUCCIONES Y CONSULTORIAS S.A.S.</t>
  </si>
  <si>
    <t>BR NUEVO PRIMERA ETAPA CASA 37</t>
  </si>
  <si>
    <t>infraestructuras2024@gmail.com</t>
  </si>
  <si>
    <t>VELA GARCIA PAOLA ADRIANA</t>
  </si>
  <si>
    <t xml:space="preserve"> 101216  -  101219  -  101515  -  101715  -  101717  -  101915  -  111015  -  111116  -  111117  -  111216  -  111220  -  111515  -  111517  -  111620  -  111621  -  121419  -  121615  -  123523  -  141115  -  141118  -  141218  -  151015  -  151115  -  201117  -  201219  -  201225  -  201429  -  201430  -  211017  -  221016  -  221019  -  231015  -  231516  -  231529  -  231815  -  231817  -  231818  -  232012  -  232312  -  232414  -  232416  -  241015  -  241115  -  241118  -  241120  -  241126  -  241316  -  251115  -  251741  -  251918  -  261013  -  261015  -  261116  -  261117  -  271115  -  271116  -  271117  -  271118  -  271119  -  271120  -  271121  -  271125  -  271127  -  271128  -  271130  -  271215  -  301017  -  301020  -  301022  -  301024  -  301036  -  301115  -  301116  -  301117  -  301217  -  301316  -  301515  -  301517  -  301519  -  301617  -  301618  -  301619  -  301623  -  301715  -  301716  -  301720  -  301815  -  301817  -  302416  -  302617  -  302628  -  302664  -  311615  -  311617  -  311618  -  311620  -  311623  -  311624  -  311628  -  311632  -  312015  -  312115  -  312116  -  312118  -  312119  -  314115  -  314116  -  321016  -  391016  -  391018  -  391211  -  391317  -  401016  -  401017  -  401416  -  401420  -  401515  -  401516  -  401517  -  401617  -  401715  -  401717  -  401720  -  401721  -  401723  -  401728  -  401729  -  401735  -  411030  -  411042  -  411048  -  411115  -  411116  -  411117  -  411121  -  411125  -  411136  -  411142  -  411153  -  421322  -  421422  -  421426  -  431915  -  432018  -  432021  -  432115  -  432117  -  432121  -  432225  -  432325  -  441016  -  441018  -  441023  -  441029  -  441031  -  441115  -  441119  -  441215  -  441216  -  441217  -  441218  -  441220  -  441221  -  451215  -  461715  -  461815  -  461816  -  471015  -  471016  -  471216  -  471217  -  471218  -  471315  -  471318  -  481015  -  481016  -  481017  -  481019  -  481020  -  491615  -  491716  -  492215  -  492415  -  492417  -  501316  -  501317  -  501318  -  501515  -  501516  -  501615  -  501618  -  501715  -  501717  -  501718  -  501719  -  501817  -  501819  -  501820  -  501915  -  501921  -  501923  -  501924  -  502017  -  502210  -  502211  -  502212  -  502213  -  511017  -  511027  -  521215  -  521415  -  521418  -  521515  -  521516  -  521518  -  521519  -  521520  -  521521  -  521522  -  521615  -  531025  -  531030  -  531316  -  551217  -  561015  -  561017  -  561115  -  561117  -  561121  -  561122  -  561415  -  601042  -  601047  -  601049  -  601057  -  601213  -  601215  -  601217  -  601225  -  601228  -  601230  -  601410  -  601413  -  701015  -  701115  -  701117  -  701316  -  701420  -  701717  -  711211  -  721015  -  721029  -  721033  -  721110  -  721211  -  721214  -  721215  -  721410  -  721411  -  721413  -  721415  -  721511  -  721513  -  721514  -  721515  -  721519  -  721520  -  721523  -  721524  -  721525  -  721526  -  721527  -  721528  -  721529  -  721530  -  721531  -  721532  -  721535  -  721536  -  721539  -  721540  -  721541  -  731811  -  761115  -  761215  -  771015  -  771115  -  781415  -  801315  -  811015  -  811022  -  831015  -  831018  -  941215  -  951215  -  951219  -  951223 </t>
  </si>
  <si>
    <t>OROZCO MARCIA DORITA</t>
  </si>
  <si>
    <t>OROZCO</t>
  </si>
  <si>
    <t>MARCIA</t>
  </si>
  <si>
    <t>DORITA</t>
  </si>
  <si>
    <t>CL 4 CR 1 CASA 21 BRR COLOMBIA</t>
  </si>
  <si>
    <t>marciadoritaorozco84@hotmail.com</t>
  </si>
  <si>
    <t xml:space="preserve"> 391123  -  451115  -  451117  -  501921  -  531019  -  531027  -  721540  -  781018  -  781115  -  781118  -  801419  -  821015  -  821016  -  821517  -  861017  -  901016  -  901017  -  901018  -  901115  -  901518 </t>
  </si>
  <si>
    <t>COMERCIALIZADORA Y SERVICIOS SHEDA S.A.S.</t>
  </si>
  <si>
    <t>CLL 5  8A 04</t>
  </si>
  <si>
    <t>comercializadorashedasas@hotmail.com</t>
  </si>
  <si>
    <t>MORALES CARNERO JUAN SEBASTIAN</t>
  </si>
  <si>
    <t xml:space="preserve"> 101015  -  101016  -  101216  -  101219  -  101416  -  101515  -  101715  -  101716  -  101915  -  111015  -  111115  -  111116  -  111117  -  111216  -  111517  -  111621  -  121419  -  121421  -  123521  -  131113  -  141015  -  141115  -  141116  -  141117  -  141216  -  151215  -  151218  -  151219  -  201023  -  201117  -  201214  -  201429  -  211015  -  211016  -  211017  -  211018  -  211019  -  211023  -  221015  -  221016  -  221017  -  221019  -  231015  -  231216  -  231529  -  231816  -  231910  -  241015  -  241115  -  241118  -  241124  -  241315  -  241316  -  241416  -  251018  -  251317  -  251715  -  251717  -  251719  -  251720  -  251721  -  251722  -  251723  -  251724  -  251725  -  251726  -  251727  -  251728  -  251729  -  251730  -  251737  -  251738  -  251739  -  251740  -  251742  -  251744  -  251746  -  261015  -  261017  -  261116  -  261117  -  271115  -  271116  -  271117  -  271118  -  271119  -  271120  -  271121  -  271122  -  271127  -  271128  -  271130  -  301020  -  301024  -  301029  -  301036  -  301116  -  301216  -  301217  -  301316  -  301615  -  301616  -  301619  -  301620  -  301621  -  301715  -  301716  -  301717  -  301815  -  301816  -  301915  -  301918  -  302628  -  311515  -  311519  -  311520  -  311617  -  311619  -  311620  -  311624  -  311625  -  311627  -  311628  -  311629  -  312115  -  312116  -  312118  -  312119  -  313711  -  321016  -  321410  -  391016  -  391115  -  391116  -  391120  -  391121  -  391124  -  391210  -  391211  -  391213  -  391214  -  391216  -  391217  -  391220  -  391222  -  401017  -  401417  -  401420  -  401515  -  401516  -  401615  -  401715  -  401725  -  401726  -  401728  -  401729  -  401830  -  401831  -  411017  -  411030  -  411032  -  411038  -  411041  -  411049  -  411115  -  411116  -  411117  -  411119  -  411122  -  411128  -  411215  -  411216  -  411217  -  411218  -  411220  -  411227  -  421215  -  421216  -  421217  -  421218  -  421315  -  421316  -  421317  -  421321  -  421322  -  421415  -  421416  -  421417  -  421418  -  421419  -  421420  -  421421  -  421422  -  421423  -  421424  -  421425  -  421426  -  421427  -  421428  -  421431  -  421432  -  421433  -  421434  -  421435  -  421436  -  421438  -  421439  -  421515  -  421516  -  421517  -  421518  -  421519  -  421520  -  421521  -  421522  -  421523  -  421524  -  421525  -  421526  -  421527  -  421528  -  421716  -  421720  -  421815  -  421816  -  421817  -  421818  -  421819  -  421820  -  421821  -  421822  -  421823  -  421824  -  421825  -  421826  -  421827  -  421828  -  421829  -  421830  -  421831  -  421832  -  421833  -  421917  -  421920  -  422018  -  422019  -  422037  -  422815  -  422916  -  422925  -  422954  -  432018  -  432020  -  432021  -  432115  -  432117  -  432121  -  432217  -  432315  -  432316  -  432320  -  432321  -  432322  -  432323  -  432324  -  432325  -  432326  -  432327  -  432329  -  432330  -  432332  -  432334  -  432335  -  432337  -  441015  -  441016  -  441017  -  441018  -  441019  -  441020  -  441021  -  441022  -  441023  -  441024  -  441025  -  441026  -  441028  -  441029  -  441030  -  441031  -  441032  -  441035  -  441036  -  441115  -  441116  -  441118  -  441119  -  441120  -  441215  -  441216  -  441217  -  441218  -  441219  -  441220  -  441221  -  451015  -  451115  -  451116  -  451117  -  451118  -  451119  -  451215  -  451216  -  451217  -  451218  -  451315  -  451316  -  451317  -  461517  -  461615  -  461715  -  461815  -  461816  -  461817  -  461820  -  471015  -  471016  -  471216  -  471217  -  471218  -  471219  -  471315  -  471316  -  471317  -  471318  -  471319  -  471321  -  481015  -  481016  -  481017  -  481018  -  481019  -  481020  -  491017  -  491215  -  491216  -  491615  -  491715  -  491716  -  491815  -  492015  -  492118  -  492215  -  492417  -  501115  -  501120  -  501215  -  501316  -  501317  -  501318  -  501515  -  501516  -  501615  -  501618  -  501715  -  501819  -  501926  -  501927  -  502017  -  502023  -  502116  -  502210  -  503070  -  504022  -  504065  -  504070  -  504144  -  504152  -  504670  -  504738  -  511015  -  511016  -  511017  -  511018  -  511019  -  511020  -  511021  -  511022  -  511023  -  511024  -  511025  -  511026  -  511027  -  511115  -  511116  -  511117  -  511118  -  511119  -  511215  -  511216  -  511217  -  511218  -  511219  -  511221  -  511222  -  511223  -  511315  -  511316  -  511317  -  511318  -  511319  -  511415  -  511416  -  511417  -  511418  -  511419  -  511420  -  511421  -  511422  -  511423  -  511424  -  511425  -  511426  -  511427  -  511428  -  511429  -  512120  -  521215  -  521216  -  521217  -  521415  -  521418  -  521515  -  521516  -  521517  -  521518  -  521520  -  521522  -  521615  -  531015  -  531016  -  531020  -  531021  -  531022  -  531023  -  531024  -  531025  -  531027  -  531030  -  531116  -  531118  -  531215  -  531216  -  531217  -  531316  -  531415  -  531416  -  541015  -  541115  -  541217  -  551015  -  551115  -  551216  -  551217  -  551219  -  561015  -  561017  -  561121  -  561415  -  561416  -  601010  -  601024  -  601025  -  601026  -  601027  -  601028  -  601029  -  601030  -  601031  -  601049  -  601057  -  601211  -  601212  -  601215  -  601216  -  601217  -  601218  -  601231  -  601232  -  601243  -  601311  -  601318  -  601410  -  601411  -  701117  -  711230  -  721015  -  721021  -  721029  -  721033  -  721210  -  721214  -  721410  -  721411  -  721412  -  721415  -  721513  -  721515  -  721516  -  721519  -  721520  -  721524  -  721525  -  721526  -  721527  -  721528  -  721529  -  721530  -  721531  -  721532  -  721535  -  721536  -  721540  -  731317  -  731518  -  731519  -  761115  -  761215  -  781015  -  781019  -  781115  -  781117  -  781118  -  781216  -  781316  -  781815  -  801116  -  801315  -  801416  -  801417  -  811015  -  811125  -  811416  -  821015  -  821016  -  821215  -  821217  -  821218  -  831018  -  861116  -  901015  -  901016  -  901017  -  901018  -  901115  -  901116  -  901118  -  901315  -  901415  -  901417  -  911018  -  931316  -  931415  -  931417  -  951116  -  951216  -  951219  -  951223  -  951418 </t>
  </si>
  <si>
    <t>AMAZONAS SAFETY S.A.S.</t>
  </si>
  <si>
    <t>CR 10  7  33</t>
  </si>
  <si>
    <t>gerencia@amazonassafety.com</t>
  </si>
  <si>
    <t>RAMIREZ PARDO DIEGO FERNANDO</t>
  </si>
  <si>
    <t xml:space="preserve"> 101215  -  101915  -  103515  -  111015  -  111216  -  111621  -  121419  -  121618  -  121815  -  121916  -  123521  -  123523  -  141115  -  141117  -  141118  -  141219  -  151015  -  151115  -  151215  -  151218  -  201022  -  201116  -  201218  -  201429  -  211018  -  221017  -  231015  -  231529  -  231534  -  231816  -  231817  -  231818  -  232010  -  232421  -  241015  -  241020  -  241115  -  241118  -  241218  -  241315  -  251115  -  251317  -  251738  -  251739  -  251740  -  251744  -  251917  -  261011  -  261015  -  261017  -  261115  -  261116  -  261117  -  261215  -  261216  -  271115  -  271116  -  271119  -  271120  -  271127  -  271130  -  301020  -  301517  -  301916  -  302416  -  311516  -  311620  -  311632  -  312015  -  312016  -  312115  -  312119  -  312616  -  314115  -  321016  -  391016  -  391115  -  391125  -  391210  -  391214  -  391216  -  391219  -  391222  -  401016  -  401017  -  401417  -  401420  -  401515  -  401615  -  401618  -  401715  -  401716  -  401717  -  401729  -  401749  -  401831  -  411015  -  411017  -  411018  -  411019  -  411024  -  411025  -  411030  -  411032  -  411033  -  411034  -  411035  -  411037  -  411038  -  411039  -  411040  -  411041  -  411042  -  411043  -  411044  -  411045  -  411046  -  411047  -  411048  -  411049  -  411050  -  411051  -  411052  -  411053  -  411055  -  411056  -  411057  -  411058  -  411059  -  411060  -  411061  -  411062  -  411063  -  411064  -  411065  -  411066  -  411115  -  411116  -  411117  -  411118  -  411119  -  411121  -  411122  -  411123  -  411124  -  411125  -  411126  -  411130  -  411131  -  411133  -  411138  -  411139  -  411153  -  411158  -  411160  -  411161  -  411162  -  411163  -  411164  -  411165  -  411215  -  411216  -  411217  -  411218  -  411220  -  411221  -  411222  -  411223  -  411224  -  411225  -  411226  -  411227  -  411228  -  411230  -  411231  -  421315  -  421316  -  421317  -  421321  -  421322  -  421415  -  421419  -  421421  -  421425  -  421426  -  421427  -  421429  -  421435  -  421436  -  421515  -  421516  -  421524  -  421720  -  421722  -  421815  -  421816  -  421817  -  421818  -  421820  -  421821  -  421822  -  421824  -  421828  -  421830  -  421831  -  421922  -  421925  -  421926  -  422017  -  422115  -  422116  -  422123  -  422215  -  422216  -  422217  -  422218  -  422219  -  422318  -  422319  -  422417  -  422418  -  422515  -  422516  -  422616  -  422717  -  422816  -  422817  -  422929  -  422951  -  423115  -  423117  -  423119  -  423120  -  423122  -  423123  -  423124  -  423125  -  423126  -  423127  -  423215  -  423216  -  423217  -  423218  -  423219  -  423220  -  423221  -  423222  -  431915  -  432018  -  432020  -  432021  -  432022  -  432115  -  432117  -  432119  -  432120  -  432121  -  432226  -  441016  -  441018  -  441023  -  441028  -  441031  -  441032  -  441115  -  441116  -  441119  -  441120  -  441215  -  441216  -  441217  -  441218  -  441219  -  441220  -  441221  -  451115  -  451116  -  451215  -  461517  -  461715  -  461815  -  461816  -  461817  -  461818  -  461820  -  461823  -  471015  -  471217  -  471218  -  471315  -  471316  -  471317  -  471318  -  471319  -  481015  -  481016  -  481017  -  481018  -  481019  -  481110  -  491016  -  491017  -  491615  -  491616  -  491617  -  492215  -  492415  -  501017  -  501115  -  501316  -  501317  -  501318  -  501515  -  501516  -  501615  -  501618  -  501715  -  501717  -  501718  -  501719  -  501817  -  501819  -  501820  -  501915  -  501921  -  501923  -  501924  -  501925  -  501926  -  501927  -  501928  -  501929  -  501930  -  501931  -  502017  -  502022  -  502023  -  502024  -  502025  -  502026  -  502027  -  502028  -  502030  -  502115  -  502116  -  502210  -  502211  -  502212  -  502213  -  503616  -  503625  -  503631  -  503653  -  503772  -  504018  -  504057  -  504432  -  504454  -  504463  -  511015  -  511016  -  511017  -  511018  -  511019  -  511020  -  511021  -  511022  -  511023  -  511024  -  511025  -  511026  -  511027  -  511115  -  511117  -  511118  -  511119  -  511215  -  511216  -  511217  -  511218  -  511219  -  511221  -  511222  -  511223  -  511315  -  511316  -  511317  -  511318  -  511319  -  511320  -  511415  -  511416  -  511418  -  511419  -  511420  -  511421  -  511422  -  511423  -  511424  -  511425  -  511426  -  511427  -  511428  -  511429  -  511515  -  511516  -  511517  -  511518  -  511519  -  511520  -  511615  -  511616  -  511617  -  511618  -  511619  -  511715  -  511716  -  511717  -  511718  -  511719  -  511720  -  511721  -  511815  -  511816  -  511817  -  511818  -  511819  -  511820  -  511821  -  511822  -  511823  -  511824  -  511915  -  511916  -  511917  -  511918  -  511919  -  512015  -  512016  -  512017  -  512018  -  512019  -  512115  -  512116  -  512119  -  512120  -  512124  -  512125  -  512410  -  512411  -  512412  -  512413  -  521217  -  521415  -  521416  -  521417  -  521515  -  521516  -  521517  -  521518  -  521519  -  521520  -  521521  -  521615  -  531015  -  531016  -  531018  -  531023  -  531024  -  531027  -  531030  -  531031  -  531115  -  531116  -  531216  -  531315  -  531316  -  551015  -  551217  -  561015  -  561017  -  561116  -  561119  -  561121  -  561211  -  561215  -  601014  -  601016  -  601049  -  601057  -  601114  -  601210  -  601212  -  601215  -  601217  -  601218  -  601230  -  601310  -  601313  -  601315  -  601318  -  601410  -  601412  -  701115  -  701518  -  721512  -  721516  -  721536  -  721540  -  761015  -  761215  -  771116  -  781017  -  781019  -  781115  -  781117  -  781118  -  801015  -  801115  -  801116  -  801315  -  801416  -  801419  -  801618  -  811015  -  811017  -  811125  -  811416  -  811618  -  821016  -  821215  -  821415  -  821515  -  821516  -  821517  -  831015  -  861017  -  901015  -  901016  -  901017  -  901018  -  901115  -  901116  -  901315  -  901415  -  901416  -  901417  -  901515  -  911119  -  931316  -  931417  -  931419  -  951215  -  951417 </t>
  </si>
  <si>
    <t>OHS INGENIERIA S.A.S.</t>
  </si>
  <si>
    <t>CL 14 10 33</t>
  </si>
  <si>
    <t>jairocabal@gmail.com</t>
  </si>
  <si>
    <t>CABAL FRANCO JAIRO HERNAN</t>
  </si>
  <si>
    <t xml:space="preserve"> 101315  -  101517  -  101518  -  101519  -  101520  -  101522  -  101615  -  101616  -  101618  -  101715  -  101717  -  101718  -  101915  -  101917  -  102115  -  111015  -  111215  -  111416  -  111417  -  111516  -  111517  -  111615  -  111616  -  111617  -  111618  -  111620  -  111621  -  111622  -  111715  -  111716  -  111718  -  111915  -  111916  -  121416  -  121421  -  121615  -  121616  -  121617  -  121618  -  121619  -  121620  -  121621  -  121622  -  121623  -  121624  -  121625  -  121626  -  121627  -  121629  -  121630  -  121631  -  121632  -  121633  -  121634  -  121641  -  121642  -  121643  -  121644  -  121645  -  121646  -  121647  -  121648  -  121649  -  121650  -  121715  -  121716  -  121717  -  121815  -  121816  -  121915  -  121916  -  123521  -  123522  -  123523  -  123524  -  131015  -  131016  -  131017  -  131019  -  131020  -  131110  -  131112  -  131113  -  141015  -  141115  -  141116  -  141117  -  141118  -  141215  -  141216  -  141217  -  141219  -  141222  -  151015  -  151016  -  151017  -  151117  -  151215  -  151218  -  201015  -  201016  -  201017  -  201018  -  201019  -  201020  -  201021  -  201023  -  201115  -  201117  -  201210  -  201211  -  201212  -  201213  -  201214  -  201215  -  201216  -  201217  -  201219  -  201220  -  201221  -  201222  -  201223  -  201224  -  201225  -  201226  -  201227  -  201228  -  201229  -  201230  -  201231  -  201232  -  201233  -  201310  -  201313  -  201410  -  201412  -  201413  -  201414  -  201415  -  201416  -  201418  -  201419  -  201421  -  201422  -  201425  -  201427  -  201428  -  201429  -  201430  -  201433  -  211015  -  211016  -  211017  -  211019  -  211020  -  211021  -  211022  -  211023  -  211024  -  221015  -  221016  -  221017  -  221018  -  221019  -  231015  -  231115  -  231216  -  231315  -  231515  -  231516  -  231518  -  231519  -  231521  -  231522  -  231529  -  231530  -  231531  -  231532  -  231534  -  231535  -  231536  -  231538  -  231615  -  231616  -  231617  -  231815  -  231816  -  231818  -  232010  -  232011  -  232012  -  232210  -  232312  -  232313  -  232314  -  232315  -  232317  -  232318  -  232319  -  232714  -  232716  -  232718  -  232815  -  232816  -  232817  -  232818  -  232819  -  232915  -  241015  -  241016  -  241017  -  241018  -  241019  -  241020  -  241021  -  241118  -  241120  -  241121  -  241122  -  241124  -  241125  -  241126  -  241127  -  241128  -  241129  -  241130  -  241218  -  241220  -  241315  -  241316  -  241319  -  241415  -  251019  -  251615  -  251727  -  251728  -  261011  -  261012  -  261013  -  261014  -  261015  -  261115  -  261116  -  261117  -  261118  -  261119  -  261215  -  261216  -  261217  -  261218  -  261315  -  261316  -  261317  -  261318  -  271115  -  271116  -  271117  -  271120  -  271121  -  271122  -  271123  -  271124  -  271125  -  271126  -  271127  -  271128  -  271129  -  271130  -  271131  -  271132  -  271133  -  271216  -  271218  -  271316  -  271317  -  301017  -  301018  -  301020  -  301024  -  301028  -  301031  -  301032  -  301035  -  301036  -  301037  -  301038  -  301039  -  301115  -  301116  -  301117  -  301118  -  301215  -  301216  -  301217  -  301218  -  301219  -  301315  -  301316  -  301317  -  301415  -  301416  -  301417  -  301515  -  301516  -  301517  -  301518  -  301519  -  301520  -  301521  -  301615  -  301616  -  301617  -  301618  -  301619  -  301917  -  301918  -  302415  -  302416  -  302515  -  302615  -  302616  -  302617  -  302618  -  302619  -  302620  -  302621  -  302622  -  302623  -  302624  -  302625  -  302626  -  302627  -  302628  -  302629  -  302630  -  302631  -  302632  -  302633  -  302634  -  302635  -  302637  -  302638  -  302640  -  302641  -  302642  -  302643  -  302644  -  302645  -  302646  -  302647  -  302648  -  302649  -  302650  -  302651  -  302652  -  302653  -  302654  -  302655  -  302656  -  302657  -  302658  -  302659  -  302660  -  302661  -  302662  -  302664  -  302665  -  311016  -  311017  -  311018  -  311019  -  311020  -  311021  -  311022  -  311023  -  311024  -  311025  -  311026  -  311027  -  311028  -  311029  -  311115  -  311116  -  311117  -  311210  -  311211  -  311212  -  311213  -  311214  -  311215  -  311216  -  311217  -  311218  -  311219  -  311220  -  311320  -  311321  -  311322  -  311323  -  311324  -  311325  -  311326  -  311327  -  311328  -  311329  -  311331  -  311332  -  311333  -  311334  -  311335  -  311336  -  311337  -  311415  -  311417  -  311418  -  311419  -  311420  -  311421  -  311422  -  311423  -  311424  -  311425  -  311428  -  311429  -  311430  -  311431  -  311515  -  311516  -  311517  -  311518  -  311519  -  311521  -  311522  -  311523  -  311615  -  311616  -  311617  -  311618  -  311619  -  311620  -  311622  -  311623  -  311624  -  311625  -  311626  -  311627  -  311628  -  311629  -  311630  -  311633  -  313215  -  313216  -  313217  -  313311  -  313312  -  313313  -  313314  -  313315  -  313316  -  313317  -  313411  -  313412  -  313414  -  313415  -  313416  -  313417  -  313511  -  313512  -  313513  -  313516  -  313517  -  313611  -  313613  -  313614  -  313615  -  313617  -  313710  -  313712  -  313714  -  313811  -  313812  -  313813  -  313814  -  313815  -  313915  -  313916  -  313917  -  314015  -  314016  -  314017  -  314018  -  314019  -  314115  -  314116  -  314117  -  314118  -  314119  -  314215  -  321015  -  321016  -  321115  -  321116  -  321117  -  321215  -  321216  -  321217  -  321218  -  321219  -  321310  -  321410  -  321411  -  321515  -  321516  -  321517  -  321518  -  321519  -  391016  -  391018  -  391019  -  391115  -  391116  -  391117  -  391118  -  391119  -  391120  -  391123  -  391125  -  391126  -  391210  -  391211  -  391213  -  391214  -  391215  -  391216  -  391217  -  391218  -  391219  -  391220  -  391221  -  391222  -  391223  -  391315  -  391316  -  391317  -  401015  -  401016  -  401017  -  401018  -  401019  -  401020  -  401021  -  401416  -  401515  -  401517  -  401518  -  401615  -  401617  -  401618  -  401715  -  401716  -  401717  -  401718  -  401719  -  401720  -  401721  -  401723  -  401724  -  401725  -  401726  -  401728  -  401729  -  401730  -  401731  -  401732  -  401733  -  401734  -  401735  -  401736  -  401737  -  401738  -  401739  -  401740  -  401741  -  401742  -  401743  -  401744  -  401745  -  401746  -  401747  -  401748  -  401749  -  401750  -  401751  -  401752  -  401753  -  401815  -  401816  -  401817  -  401818  -  401819  -  401820  -  401821  -  401822  -  401823  -  401824  -  401825  -  401826  -  401827  -  401828  -  401829  -  401830  -  401831  -  411015  -  411017  -  411018  -  411019  -  411024  -  411025  -  411026  -  411027  -  411029  -  411030  -  411032  -  411033  -  411034  -  411035  -  411037  -  411038  -  411039  -  411040  -  411041  -  411042  -  411043  -  411044  -  411045  -  411046  -  411047  -  411048  -  411049  -  411050  -  411051  -  411052  -  411053  -  411055  -  411056  -  411057  -  411058  -  411059  -  411060  -  411061  -  411062  -  411063  -  411064  -  411065  -  411066  -  411067  -  411115  -  411116  -  411117  -  411118  -  411119  -  411121  -  411122  -  411123  -  411124  -  411125  -  411126  -  411127  -  411128  -  411129  -  411130  -  411131  -  411133  -  411134  -  411138  -  411139  -  411140  -  411141  -  411142  -  411143  -  471015  -  601062  -  701117  -  701416  -  701715  -  701716  -  701717  -  701718  -  711216  -  711219  -  711223  -  711230  -  711410  -  711514  -  711611  -  711614  -  721015  -  721029  -  721033  -  721210  -  721215  -  721411  -  721415  -  721513  -  721516  -  721526  -  721527  -  721528  -  721529  -  721537  -  721540  -  731521  -  761115  -  771015  -  771016  -  771217  -  781415  -  801015  -  801016  -  801017  -  801115  -  801116  -  801315  -  801316  -  801317  -  801318  -  801415  -  801416  -  801417  -  801418  -  801419  -  801515  -  801516  -  801615  -  801616  -  801617  -  801618  -  811015  -  811016  -  811017  -  811018  -  811019  -  811020  -  811021  -  811022  -  811023  -  811024  -  811025  -  811026  -  811027  -  811115  -  811116  -  811117  -  811118  -  811119  -  811120  -  811121  -  811122  -  811123  -  811124  -  811125  -  811416  -  811417  -  811418  -  811419  -  811515  -  811516  -  811517  -  811518  -  811519  -  811615  -  811616  -  811617  -  811618  -  831015  -  831016  -  831115  -  831116  -  831117  -  831118  -  831122  -  831123  -  831124  -  831125  -  831126  -  831215  -  831216  -  831217  -  841117  -  841217  -  851015  -  851016  -  851017  -  851115  -  851117  -  851515  -  851516  -  851517  -  851615  -  861015  -  861016  -  861017  -  861018  -  861115  -  861116  -  861117  -  861118  -  861215  -  861216  -  861217  -  861218  -  861315  -  861316  -  861317  -  861318  -  861319  -  861320  -  861415  -  861416  -  861417  -  901015  -  901016  -  901017  -  901018  -  901115  -  901116  -  901117  -  901118  -  901215  -  901216  -  901217  -  901218  -  901315  -  901316  -  901416  -  901515  -  901516  -  901517  -  901518  -  901519  -  901520  -  901521  -  911115  -  911116  -  911117  -  911118  -  911119  -  921215  -  921216  -  921217  -  921218  -  921219  -  931215  -  931216  -  931217  -  931315  -  931316  -  931317  -  931318  -  931415  -  931416  -  931417  -  931418  -  931419  -  931420  -  931421  -  931515  -  931516  -  941015  -  941016  -  941017  -  941018  -  941315  -  941316  -  941317  -  941318  -  941319  -  941320 </t>
  </si>
  <si>
    <t>LOGISTICS &amp; TRAVEL RIO S.A.S</t>
  </si>
  <si>
    <t>REPRESENTANTE LEGAL</t>
  </si>
  <si>
    <t>CALLE 7 6 75 BRR PUNTA BRAVA</t>
  </si>
  <si>
    <t>amazonasduttyfree24@gmail.com</t>
  </si>
  <si>
    <t xml:space="preserve"> 781015  -  781017  -  781018  -  781019  -  781115  -  781216  -  901215  -  901216 </t>
  </si>
  <si>
    <t>PRO ENERGY SERVICE GROUP S.A.S.</t>
  </si>
  <si>
    <t>SOCIO UNICO</t>
  </si>
  <si>
    <t>CR  10  6  37</t>
  </si>
  <si>
    <t>proenergyservicegroup@gmail.com</t>
  </si>
  <si>
    <t>MERCADO SOSA JHONIER ARMANDO</t>
  </si>
  <si>
    <t xml:space="preserve"> 201117  -  251739  -  261116  -  261215  -  261216  -  261315  -  271132  -  311625  -  321115  -  391016  -  391019  -  391115  -  391116  -  391117  -  391118  -  391210  -  391211  -  391213  -  391214  -  391216  -  391217  -  391222  -  401016  -  401516  -  401615  -  411119  -  411136  -  411144  -  601047  -  721029  -  721411  -  721510  -  721512  -  721515  -  721516  -  721518  -  721519  -  721520  -  721521  -  721522  -  721523  -  721524  -  721525  -  721540  -  721543  -  731521  -  771018  -  801016  -  811015  -  811016  -  811017  -  811024  -  811418  -  831018  -  841116  -  931420  -  931516  -  951218 </t>
  </si>
  <si>
    <t>CUNDUMI RAMIREZ CARLOS ANDRES</t>
  </si>
  <si>
    <t>CUNDUMI</t>
  </si>
  <si>
    <t>RAMIREZ</t>
  </si>
  <si>
    <t>Calle 1 2 # 4 - 3 0</t>
  </si>
  <si>
    <t>acundumi@gmail.com</t>
  </si>
  <si>
    <t xml:space="preserve"> 101515  -  101615  -  211022  -  271122  -  271128  -  301115  -  313711  -  411042  -  411131  -  502023  -  521415  -  701115  -  701116  -  701117  -  701518  -  701519  -  701715  -  701716  -  701717  -  711210  -  721015  -  721415  -  721519  -  761016  -  761217  -  761220  -  771015  -  771016  -  771017  -  771116  -  771217  -  801015  -  801116  -  801318  -  801615  -  801616  -  811015  -  811016  -  811017  -  811019  -  811415  -  811516  -  831015  -  931415  -  931419  -  931420  -  931421  -  931515  -  951216 </t>
  </si>
  <si>
    <t>ɌITE PLUS S.A.S.</t>
  </si>
  <si>
    <t xml:space="preserve">ESTATUTOS </t>
  </si>
  <si>
    <t>CL 12  8 24 LOCAL 2</t>
  </si>
  <si>
    <t>prolife.csp@gmail.com</t>
  </si>
  <si>
    <t>SOLANO FIGUEROA RAMIRO</t>
  </si>
  <si>
    <t>REPRESENTACIONES OTIMAR S.A.S.</t>
  </si>
  <si>
    <t>OTIMAR S.A.S.</t>
  </si>
  <si>
    <t>CALLE 7  7-92 LOCAL 2 BARRIO CENTRO</t>
  </si>
  <si>
    <t>otimarserviciosas@outlook.com</t>
  </si>
  <si>
    <t>RODRIGUEZ LOZANO OTILIA</t>
  </si>
  <si>
    <t xml:space="preserve"> 201023  -  261116  -  321115  -  321117  -  601047  -  781015  -  781016  -  781017  -  781018  -  781019  -  781022  -  781115  -  781117  -  781118  -  811015  -  901016  -  901017  -  901215  -  901216  -  901218  -  931417 </t>
  </si>
  <si>
    <t>LUIS GREGORIO GASPAR SUAREZ</t>
  </si>
  <si>
    <t>GASPAR</t>
  </si>
  <si>
    <t>GREGORIO</t>
  </si>
  <si>
    <t>BARRIO LOMA LINDA</t>
  </si>
  <si>
    <t>gaspar.130786@gmail.com</t>
  </si>
  <si>
    <t xml:space="preserve"> 301015  -  301017  -  301036  -  301115  -  301116  -  301216  -  301520  -  301618  -  301815  -  311616  -  311623  -  312119  -  312515  -  401716  -  721015  -  721029  -  721211  -  721214  -  721411  -  721513  -  721515  -  721519  -  721522  -  721523  -  721525  -  721526  -  721527  -  721529  -  721531  -  721540  -  801416  -  821015  -  821215  -  821415 </t>
  </si>
  <si>
    <t>CONECTATE PLUS S.A.S.</t>
  </si>
  <si>
    <t>ACCIONISTAS</t>
  </si>
  <si>
    <t>CL 8  7  94</t>
  </si>
  <si>
    <t>conectateplus243@gmail.com</t>
  </si>
  <si>
    <t>conectateplus@mailclick.com.co</t>
  </si>
  <si>
    <t>RODRIGUEZ GUERRERO ALEXANDER</t>
  </si>
  <si>
    <t>IMPORTADORA &amp; EXPORTADORA CAPIRONA S.A.S.</t>
  </si>
  <si>
    <t>CLL 9 5 50 P 2 BRR ONCE DE NOVIEMBRE</t>
  </si>
  <si>
    <t>capironasas@gmail.com</t>
  </si>
  <si>
    <t>CARRERA 9  7-62</t>
  </si>
  <si>
    <t>CUELLAR CHITIVA BRAYAN AMAHURY</t>
  </si>
  <si>
    <t xml:space="preserve"> 101113  -  111116  -  111117  -  111118  -  141115  -  141118  -  211015  -  211018  -  211022  -  232717  -  261216  -  271115  -  271116  -  271117  -  271118  -  271119  -  271120  -  271121  -  271122  -  271123  -  271127  -  271128  -  271132  -  301020  -  301023  -  301024  -  301029  -  301032  -  301036  -  301115  -  301116  -  301117  -  301118  -  301119  -  301520  -  301715  -  301716  -  311624  -  311915  -  311916  -  312115  -  312119  -  391116  -  391213  -  391214  -  391215  -  391216  -  391217  -  391222  -  401015  -  401016  -  401017  -  401018  -  401020  -  421216  -  441031  -  441115  -  441120  -  441216  -  441217  -  441218  -  441220  -  471315  -  471316  -  471317  -  471318  -  471319  -  471321  -  492215  -  492416  -  511027  -  531316  -  551015  -  561015  -  561017  -  561121  -  561122  -  561210  -  561220  -  601017  -  601023  -  601062  -  601210  -  601410  -  601411  -  701215  -  701216  -  701217  -  701220  -  721015  -  721512  -  721515  -  721519  -  721520  -  721523  -  721525  -  721526  -  721529  -  721532  -  721535  -  721540  -  821515  -  851218 </t>
  </si>
  <si>
    <t>NAVARRO BELALCAZAR RODOLFO</t>
  </si>
  <si>
    <t>NAVARRO</t>
  </si>
  <si>
    <t>BELALCAZAR</t>
  </si>
  <si>
    <t>RODOLFO</t>
  </si>
  <si>
    <t>PUERTO CIVIL ISLA DE LA FANTASIA</t>
  </si>
  <si>
    <t>discomuneros@gmail.com</t>
  </si>
  <si>
    <t>CALLE 17 NO. 6 - 23</t>
  </si>
  <si>
    <t xml:space="preserve"> 121816  -  151015  -  151018  -  151115  -  151117  -  151215  -  151218  -  151219  -  241315  -  251715  -  251716  -  251717  -  251719  -  251720  -  251721  -  251722  -  251723  -  251724  -  251725  -  251726  -  251729  -  251730  -  251731  -  251733  -  251737  -  251738  -  251739  -  251740  -  251741  -  251742  -  251744  -  251746  -  251748  -  251749  -  251750  -  251816  -  261117  -  401615  -  411042  -  781015  -  781017  -  781018  -  781021  -  781117  -  781118 </t>
  </si>
  <si>
    <t>UNI MUяZ MELQUISEDEC</t>
  </si>
  <si>
    <t>UNI</t>
  </si>
  <si>
    <t>MUяZ</t>
  </si>
  <si>
    <t>MELQUISEDEC</t>
  </si>
  <si>
    <t>CALLE 12  5-48 BARRIO SAN MARTIN</t>
  </si>
  <si>
    <t>inversionesjunin55@gmail.com</t>
  </si>
  <si>
    <t xml:space="preserve"> 111017  -  111216  -  121816  -  123522  -  151015  -  151018  -  241118  -  251918  -  301116  -  301518 </t>
  </si>
  <si>
    <t>EDGAR EDUARDO ANDRADE SILVARA</t>
  </si>
  <si>
    <t>ANDRADE</t>
  </si>
  <si>
    <t>SILVARA</t>
  </si>
  <si>
    <t>EDGAR</t>
  </si>
  <si>
    <t>EDUARDO</t>
  </si>
  <si>
    <t>CR 9  12  42</t>
  </si>
  <si>
    <t>edgarandrade1@hotmail.com</t>
  </si>
  <si>
    <t xml:space="preserve"> 101015  -  101016  -  101113  -  101215  -  101216  -  101217  -  101221  -  101415  -  101915  -  101917  -  111116  -  111117  -  111216  -  111621  -  121816  -  123523  -  141115  -  141116  -  141117  -  141118  -  141215  -  141216  -  141217  -  141218  -  141219  -  141221  -  141222  -  151015  -  201023  -  211018  -  211019  -  232320  -  232615  -  241015  -  241115  -  241120  -  241126  -  241315  -  251015  -  251017  -  251019  -  251115  -  251119  -  251726  -  251729  -  251733  -  261011  -  261015  -  261117  -  261215  -  261216  -  261318  -  271118  -  271120  -  271121  -  271122  -  271123  -  271124  -  271125  -  271126  -  271127  -  301023  -  301116  -  301515  -  301618  -  302416  -  302417  -  311515  -  311615  -  311620  -  311624  -  311626  -  312015  -  312016  -  312115  -  312119  -  321015  -  321016  -  321115  -  321116  -  391016  -  391115  -  391123  -  391210  -  391214  -  391216  -  391219  -  401016  -  401017  -  401018  -  401019  -  401020  -  401021  -  401417  -  401420  -  401515  -  411017  -  411018  -  411019  -  411030  -  411115  -  411116  -  421215  -  421216  -  421217  -  421317  -  421322  -  421421  -  422119  -  422516  -  431916  -  432020  -  432115  -  432116  -  432117  -  432118  -  432119  -  432120  -  432121  -  432122  -  432217  -  432320  -  441015  -  441016  -  441017  -  441018  -  441019  -  441020  -  441021  -  441022  -  441023  -  441024  -  441025  -  441026  -  441028  -  441029  -  441030  -  441031  -  441032  -  441035  -  441036  -  441115  -  441116  -  441118  -  441119  -  441120  -  441215  -  441216  -  441217  -  441218  -  441219  -  441220  -  441221  -  451115  -  451117  -  451118  -  461616  -  461815  -  461816  -  461817  -  461818  -  461819  -  461820  -  461915  -  471215  -  471216  -  471217  -  471218  -  471219  -  471315  -  471316  -  471317  -  471318  -  471319  -  471321  -  481015  -  481016  -  481019  -  491017  -  491215  -  491615  -  491616  -  491617  -  491815  -  492215  -  492415  -  492416  -  501615  -  501927  -  501930  -  502017  -  502023  -  511018  -  511027  -  512016  -  512017  -  521215  -  521216  -  521217  -  521415  -  521515  -  521518  -  521615  -  531015  -  531016  -  531017  -  531018  -  531019  -  531020  -  531021  -  531022  -  531023  -  531024  -  531025  -  531027  -  531029  -  531030  -  531031  -  531115  -  531116  -  531117  -  531118  -  531119  -  531121  -  531216  -  531218  -  531315  -  531316  -  541015  -  551015  -  551115  -  551216  -  561015  -  561016  -  561017  -  561121  -  561122  -  561210  -  561214  -  561215  -  561216  -  561217  -  561218  -  601011  -  601017  -  601018  -  601019  -  601020  -  601021  -  601022  -  601023  -  601024  -  601025  -  601026  -  601027  -  601028  -  601029  -  601030  -  601031  -  601032  -  601033  -  601034  -  601035  -  601036  -  601037  -  601038  -  601039  -  601047  -  601210  -  601211  -  601212  -  601213  -  601214  -  601215  -  601310  -  601311  -  601312  -  601313  -  601314  -  601318  -  601410  -  601411  -  601412  -  711230  -  721015  -  781015  -  781017  -  781018  -  781019  -  781115  -  801116  -  801416  -  801615  -  811121  -  821015  -  821016  -  821017  -  821018  -  821219  -  821316  -  821517  -  851515  -  851516  -  851517  -  901015  -  901016  -  901017  -  901018  -  901115  -  901116  -  911116  -  931316  -  931415  -  931417 </t>
  </si>
  <si>
    <t>ALBERTO LOPEZ JIMENEZ</t>
  </si>
  <si>
    <t>LOPEZ</t>
  </si>
  <si>
    <t>JIMENEZ</t>
  </si>
  <si>
    <t>ALBERTO</t>
  </si>
  <si>
    <t>PUERTO CIVIL - ISLA DE LA FANTASIA</t>
  </si>
  <si>
    <t>balsaelcondor26@hotmail.com</t>
  </si>
  <si>
    <t xml:space="preserve"> 121816  -  151015  -  151018  -  151115  -  151117  -  151215  -  151218  -  151219  -  201023  -  251724  -  251740  -  251918  -  261017  -  401615  -  411042  -  701015  -  711612  -  721518  -  721540  -  721543  -  721545  -  781015  -  781016  -  781017  -  781018  -  781019  -  781021  -  781115  -  781117  -  781118  -  781817  -  781819  -  801315  -  801316  -  901016 </t>
  </si>
  <si>
    <t>OLIVEIRA PULIDO CLAUDIO ALBERTO</t>
  </si>
  <si>
    <t>OLIVEIRA</t>
  </si>
  <si>
    <t>PULIDO</t>
  </si>
  <si>
    <t>CLAUDIO</t>
  </si>
  <si>
    <t>CARRERA 8 6 53</t>
  </si>
  <si>
    <t>claudioaop77@gmail.com</t>
  </si>
  <si>
    <t xml:space="preserve"> 201429  -  241015  -  241115  -  271120  -  271130  -  301017  -  301018  -  301020  -  301022  -  301023  -  301024  -  301028  -  301029  -  301031  -  301032  -  301036  -  301037  -  301038  -  301115  -  301116  -  301117  -  301118  -  301119  -  301215  -  301216  -  301217  -  301218  -  301219  -  301315  -  301316  -  301317  -  301415  -  301416  -  301417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301917  -  301918  -  302416  -  302628  -  302663  -  311321  -  311322  -  311326  -  311327  -  311515  -  311516  -  311519  -  311520  -  311522  -  311617  -  311618  -  311619  -  311620  -  311621  -  311622  -  311623  -  311624  -  311625  -  311626  -  311627  -  311628  -  311629  -  311630  -  311631  -  311632  -  311633  -  311634  -  312115  -  312117  -  391124  -  391217  -  391317  -  401715  -  401830  -  411115  -  411142  -  461815  -  461816  -  521416  -  561015  -  561017  -  701115  -  701315  -  701316  -  701317  -  701517  -  701715  -  701716  -  701717  -  701718  -  711212  -  711213  -  721015  -  721021  -  721029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731115  -  731116  -  731215  -  731216  -  731616  -  731811  -  731819  -  761115  -  761116  -  761216  -  771015  -  771016  -  771217  -  801016  -  801116  -  801315  -  801316  -  801416  -  811015  -  811017  -  811023  -  811024  -  811027  -  811418  -  811516  -  811518  -  811618  -  821015  -  821215  -  821216  -  821217  -  831015  -  831018  -  911117  -  931420  -  931421  -  951115  -  951116  -  951215  -  951216  -  951217  -  951218  -  951219  -  951220  -  951221  -  951223  -  951224  -  951225  -  951226  -  951227  -  951315  -  951316  -  951317  -  951415  -  951416  -  951417  -  951418  -  951419 </t>
  </si>
  <si>
    <t>COMERCIALIZADORA SOLIMOES S.A.</t>
  </si>
  <si>
    <t>NOTARIA UNICA DE MEDELLIN 0405001          0191001</t>
  </si>
  <si>
    <t>CALLE 7 NRO.  9 48</t>
  </si>
  <si>
    <t>csolimoessa@gmail.com</t>
  </si>
  <si>
    <t>RIVERA PATARROYO MARIELA</t>
  </si>
  <si>
    <t xml:space="preserve"> 151215  -  151218  -  151219  -  201224  -  201225  -  201429  -  211015  -  211016  -  211017  -  211020  -  231015  -  232310  -  232314  -  232315  -  232416  -  241118  -  251015  -  251017  -  251018  -  251019  -  251116  -  251117  -  251118  -  251119  -  251715  -  251716  -  251717  -  251719  -  251720  -  251721  -  251722  -  251724  -  251725  -  251726  -  251727  -  251728  -  251729  -  251730  -  251737  -  251738  -  251739  -  251740  -  251742  -  251744  -  261011  -  261012  -  261013  -  261014  -  261015  -  261017  -  261019  -  261115  -  261116  -  261117  -  261118  -  261119  -  261120  -  271115  -  271116  -  271117  -  271118  -  271119  -  271120  -  271121  -  271122  -  271123  -  271124  -  271125  -  271126  -  271127  -  271128  -  271129  -  271132  -  271215  -  271216  -  271218  -  271315  -  271316  -  271317  -  271410  -  301029  -  302667  -  311715  -  311716  -  311717  -  311817  -  321215  -  391216  -  401017  -  401018  -  401019  -  401020  -  401416  -  401417  -  401420  -  401515  -  401615  -  401616  -  401617  -  411129  -  471015  -  471115  -  471216  -  471318  -  521415  -  521416  -  521418  -  721543  -  781815  -  781816  -  781819 </t>
  </si>
  <si>
    <t>INVERSIONES BRITO S.A.S</t>
  </si>
  <si>
    <t>LETICIA</t>
  </si>
  <si>
    <t>CARRERA 9  13-04</t>
  </si>
  <si>
    <t>britocabana@hotmail.com</t>
  </si>
  <si>
    <t>SUAREZ RODRIGUEZ LUZ NEIRA</t>
  </si>
  <si>
    <t xml:space="preserve"> 101015  -  101016  -  101113  -  101216  -  101515  -  101516  -  101517  -  101518  -  101715  -  101716  -  101717  -  101718  -  101915  -  111216  -  111515  -  111617  -  111621  -  121419  -  121638  -  123521  -  123523  -  131020  -  131110  -  141115  -  141117  -  141118  -  141216  -  141218  -  141219  -  151016  -  151219  -  201015  -  201017  -  201215  -  201225  -  211016  -  211023  -  231216  -  231315  -  231534  -  241015  -  241115  -  241118  -  241120  -  241215  -  251119  -  261216  -  271116  -  271117  -  271118  -  271119  -  271120  -  271121  -  271127  -  301116  -  302628  -  311515  -  311516  -  311620  -  311624  -  311628  -  312015  -  321016  -  391214  -  391316  -  391317  -  401417  -  401420  -  401515  -  401618  -  411032  -  411042  -  411136  -  411151  -  421215  -  421218  -  421316  -  421322  -  421516  -  421828  -  421926  -  422615  -  431915  -  432020  -  432022  -  432115  -  432117  -  432121  -  432215  -  432226  -  441029  -  441031  -  441119  -  441216  -  441217  -  441219  -  441220  -  451215  -  451216  -  461715  -  461815  -  461817  -  461821  -  471216  -  471217  -  471218  -  471315  -  471316  -  471317  -  471318  -  471319  -  471321  -  481015  -  481016  -  481018  -  481021  -  492118  -  501615  -  501715  -  502017  -  511026  -  511027  -  511919  -  521515  -  521516  -  521517  -  521520  -  521521  -  521522  -  521615  -  531015  -  531016  -  531017  -  531018  -  531019  -  531020  -  531023  -  531118  -  531316  -  541217  -  551217  -  551219  -  561121  -  561317  -  601058  -  601064  -  601211  -  601212  -  601215  -  601244  -  721015  -  721214  -  721411  -  721513  -  721531  -  721540  -  731811  -  761115  -  761215  -  801116  -  811416  -  821015  -  861417  -  901017 </t>
  </si>
  <si>
    <t>item</t>
  </si>
  <si>
    <t>PROPONENTE</t>
  </si>
  <si>
    <t>NIT</t>
  </si>
  <si>
    <t xml:space="preserve">DIRECCION </t>
  </si>
  <si>
    <t>EMAIL</t>
  </si>
  <si>
    <t>INDICE DE LIQUIDEZ</t>
  </si>
  <si>
    <t>NIVEL DE ENDEUDAMIENTO</t>
  </si>
  <si>
    <t>RAZÓN DE COBERTURA</t>
  </si>
  <si>
    <t>RENTABILIDAD SOBRE EL PATRIMONIO</t>
  </si>
  <si>
    <t>RENTABILIDAD SOBRE ACTIVOS</t>
  </si>
  <si>
    <t>X</t>
  </si>
  <si>
    <t>PROMEDIO</t>
  </si>
  <si>
    <t>MEDIANA</t>
  </si>
  <si>
    <t>DESVIACION ESTANDAR MUESTRAL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</si>
</sst>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4" fontId="0" fillId="0" borderId="0" xfId="0" applyNumberFormat="1"/>
    <xf numFmtId="0" fontId="16" fillId="0" borderId="0" xfId="0" applyFont="1" applyAlignment="1">
      <alignment horizontal="center"/>
    </xf>
    <xf numFmtId="0" fontId="18" fillId="33" borderId="10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textRotation="90" wrapText="1"/>
    </xf>
    <xf numFmtId="0" fontId="20" fillId="33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1" fillId="0" borderId="10" xfId="0" applyFont="1" applyBorder="1" applyAlignment="1">
      <alignment horizontal="center" vertical="center"/>
    </xf>
    <xf numFmtId="2" fontId="22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6" borderId="0" xfId="0" applyFill="1"/>
    <xf numFmtId="2" fontId="23" fillId="35" borderId="0" xfId="0" applyNumberFormat="1" applyFont="1" applyFill="1" applyAlignment="1">
      <alignment horizontal="center" vertical="center"/>
    </xf>
    <xf numFmtId="0" fontId="23" fillId="35" borderId="0" xfId="0" applyFont="1" applyFill="1" applyAlignment="1">
      <alignment vertical="center"/>
    </xf>
    <xf numFmtId="0" fontId="21" fillId="0" borderId="10" xfId="0" applyFont="1" applyFill="1" applyBorder="1" applyAlignment="1">
      <alignment vertical="center" wrapText="1"/>
    </xf>
    <xf numFmtId="0" fontId="16" fillId="0" borderId="10" xfId="0" applyFont="1" applyFill="1" applyBorder="1" applyAlignment="1">
      <alignment horizontal="center" vertical="center"/>
    </xf>
    <xf numFmtId="2" fontId="21" fillId="0" borderId="10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/>
    </xf>
    <xf numFmtId="0" fontId="0" fillId="0" borderId="0" xfId="0" applyFill="1"/>
    <xf numFmtId="0" fontId="0" fillId="37" borderId="0" xfId="0" applyFill="1"/>
    <xf numFmtId="0" fontId="0" fillId="38" borderId="0" xfId="0" applyFill="1"/>
    <xf numFmtId="0" fontId="0" fillId="39" borderId="0" xfId="0" applyFill="1"/>
    <xf numFmtId="0" fontId="0" fillId="40" borderId="0" xfId="0" applyFill="1"/>
    <xf numFmtId="0" fontId="0" fillId="0" borderId="10" xfId="0" applyBorder="1" applyAlignment="1">
      <alignment vertical="center"/>
    </xf>
    <xf numFmtId="2" fontId="24" fillId="0" borderId="10" xfId="0" applyNumberFormat="1" applyFont="1" applyFill="1" applyBorder="1" applyAlignment="1">
      <alignment horizontal="center" vertical="center"/>
    </xf>
    <xf numFmtId="2" fontId="22" fillId="36" borderId="10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right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CT86"/>
  <sheetViews>
    <sheetView workbookViewId="0">
      <selection activeCell="C13" sqref="C13"/>
    </sheetView>
  </sheetViews>
  <sheetFormatPr baseColWidth="10" defaultRowHeight="15" x14ac:dyDescent="0.25"/>
  <cols>
    <col min="1" max="1" width="6.5703125" customWidth="1"/>
    <col min="2" max="2" width="9.28515625" bestFit="1" customWidth="1"/>
    <col min="3" max="3" width="37.5703125" style="17" customWidth="1"/>
    <col min="4" max="4" width="11.7109375" style="17" hidden="1" customWidth="1"/>
    <col min="5" max="5" width="12" style="17" hidden="1" customWidth="1"/>
    <col min="6" max="6" width="13.28515625" style="17" hidden="1" customWidth="1"/>
    <col min="7" max="7" width="12.42578125" style="17" hidden="1" customWidth="1"/>
    <col min="8" max="8" width="17.7109375" style="17" hidden="1" customWidth="1"/>
    <col min="9" max="9" width="18.5703125" style="17" hidden="1" customWidth="1"/>
    <col min="10" max="10" width="13.140625" style="17" hidden="1" customWidth="1"/>
    <col min="11" max="11" width="12" style="17" bestFit="1" customWidth="1"/>
    <col min="12" max="12" width="15.5703125" style="17" hidden="1" customWidth="1"/>
    <col min="13" max="13" width="12.140625" style="17" hidden="1" customWidth="1"/>
    <col min="14" max="14" width="15.42578125" style="17" hidden="1" customWidth="1"/>
    <col min="15" max="15" width="15.28515625" style="17" hidden="1" customWidth="1"/>
    <col min="16" max="16" width="16.5703125" style="17" hidden="1" customWidth="1"/>
    <col min="17" max="17" width="29.140625" style="17" hidden="1" customWidth="1"/>
    <col min="18" max="18" width="32" style="17" hidden="1" customWidth="1"/>
    <col min="19" max="19" width="32.28515625" style="17" hidden="1" customWidth="1"/>
    <col min="20" max="20" width="28" style="17" hidden="1" customWidth="1"/>
    <col min="21" max="21" width="29" style="17" hidden="1" customWidth="1"/>
    <col min="22" max="22" width="19.42578125" style="17" hidden="1" customWidth="1"/>
    <col min="23" max="23" width="14.28515625" style="17" hidden="1" customWidth="1"/>
    <col min="24" max="24" width="21.42578125" style="17" hidden="1" customWidth="1"/>
    <col min="25" max="25" width="21.7109375" style="17" hidden="1" customWidth="1"/>
    <col min="26" max="26" width="23.28515625" style="17" hidden="1" customWidth="1"/>
    <col min="27" max="27" width="16.28515625" style="17" hidden="1" customWidth="1"/>
    <col min="28" max="28" width="33.140625" style="17" hidden="1" customWidth="1"/>
    <col min="29" max="29" width="13.5703125" style="17" hidden="1" customWidth="1"/>
    <col min="30" max="30" width="46.7109375" style="17" hidden="1" customWidth="1"/>
    <col min="31" max="31" width="16.85546875" style="17" hidden="1" customWidth="1"/>
    <col min="32" max="32" width="17.140625" style="17" hidden="1" customWidth="1"/>
    <col min="33" max="33" width="22.5703125" style="17" customWidth="1"/>
    <col min="34" max="37" width="11" style="17" hidden="1" customWidth="1"/>
    <col min="38" max="38" width="27.140625" style="17" hidden="1" customWidth="1"/>
    <col min="39" max="39" width="11" style="17" hidden="1" customWidth="1"/>
    <col min="40" max="40" width="19.42578125" style="17" customWidth="1"/>
    <col min="41" max="41" width="9" hidden="1" customWidth="1"/>
    <col min="42" max="42" width="16.140625" hidden="1" customWidth="1"/>
    <col min="43" max="43" width="14.7109375" hidden="1" customWidth="1"/>
    <col min="44" max="44" width="62" hidden="1" customWidth="1"/>
    <col min="45" max="45" width="8" hidden="1" customWidth="1"/>
    <col min="46" max="46" width="6.7109375" hidden="1" customWidth="1"/>
    <col min="47" max="48" width="11" hidden="1" customWidth="1"/>
    <col min="49" max="49" width="27.140625" hidden="1" customWidth="1"/>
    <col min="50" max="50" width="11" hidden="1" customWidth="1"/>
    <col min="51" max="51" width="40.28515625" hidden="1" customWidth="1"/>
    <col min="52" max="52" width="9.5703125" hidden="1" customWidth="1"/>
    <col min="53" max="53" width="15.28515625" hidden="1" customWidth="1"/>
    <col min="54" max="54" width="14" hidden="1" customWidth="1"/>
    <col min="55" max="55" width="20.42578125" hidden="1" customWidth="1"/>
    <col min="56" max="56" width="16.42578125" hidden="1" customWidth="1"/>
    <col min="57" max="57" width="18.5703125" hidden="1" customWidth="1"/>
    <col min="58" max="58" width="15.7109375" hidden="1" customWidth="1"/>
    <col min="59" max="60" width="16.140625" hidden="1" customWidth="1"/>
    <col min="61" max="61" width="16.42578125" hidden="1" customWidth="1"/>
    <col min="62" max="62" width="16.7109375" hidden="1" customWidth="1"/>
    <col min="63" max="63" width="16.42578125" hidden="1" customWidth="1"/>
    <col min="64" max="64" width="16.5703125" hidden="1" customWidth="1"/>
    <col min="65" max="66" width="16.85546875" hidden="1" customWidth="1"/>
    <col min="67" max="67" width="16.5703125" hidden="1" customWidth="1"/>
    <col min="68" max="68" width="17.140625" hidden="1" customWidth="1"/>
    <col min="69" max="69" width="19.42578125" hidden="1" customWidth="1"/>
    <col min="70" max="70" width="17.28515625" hidden="1" customWidth="1"/>
    <col min="71" max="71" width="19.5703125" hidden="1" customWidth="1"/>
    <col min="72" max="72" width="17.140625" hidden="1" customWidth="1"/>
    <col min="73" max="73" width="17.28515625" hidden="1" customWidth="1"/>
    <col min="74" max="74" width="16.42578125" hidden="1" customWidth="1"/>
    <col min="75" max="75" width="16.85546875" hidden="1" customWidth="1"/>
    <col min="76" max="76" width="16.28515625" hidden="1" customWidth="1"/>
    <col min="77" max="78" width="7.7109375" customWidth="1"/>
    <col min="79" max="79" width="9.7109375" customWidth="1"/>
    <col min="80" max="81" width="7.7109375" customWidth="1"/>
    <col min="82" max="82" width="9.140625" hidden="1" customWidth="1"/>
    <col min="83" max="83" width="15.42578125" hidden="1" customWidth="1"/>
    <col min="84" max="84" width="20.140625" hidden="1" customWidth="1"/>
    <col min="85" max="85" width="15.42578125" hidden="1" customWidth="1"/>
    <col min="86" max="86" width="27.85546875" hidden="1" customWidth="1"/>
    <col min="87" max="87" width="20.28515625" hidden="1" customWidth="1"/>
    <col min="88" max="88" width="15.140625" hidden="1" customWidth="1"/>
    <col min="89" max="89" width="16.42578125" hidden="1" customWidth="1"/>
    <col min="90" max="90" width="16.7109375" hidden="1" customWidth="1"/>
    <col min="91" max="91" width="11.28515625" hidden="1" customWidth="1"/>
    <col min="92" max="92" width="28.7109375" hidden="1" customWidth="1"/>
    <col min="93" max="93" width="12.28515625" hidden="1" customWidth="1"/>
    <col min="94" max="94" width="37.85546875" hidden="1" customWidth="1"/>
    <col min="95" max="95" width="15.85546875" customWidth="1"/>
    <col min="96" max="96" width="15.7109375" bestFit="1" customWidth="1"/>
    <col min="97" max="97" width="12.42578125" bestFit="1" customWidth="1"/>
    <col min="98" max="98" width="12.140625" bestFit="1" customWidth="1"/>
  </cols>
  <sheetData>
    <row r="1" spans="1:98" s="2" customFormat="1" x14ac:dyDescent="0.25">
      <c r="A1" s="2" t="s">
        <v>0</v>
      </c>
      <c r="B1" s="2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  <c r="S1" s="16" t="s">
        <v>18</v>
      </c>
      <c r="T1" s="16" t="s">
        <v>19</v>
      </c>
      <c r="U1" s="16" t="s">
        <v>20</v>
      </c>
      <c r="V1" s="16" t="s">
        <v>21</v>
      </c>
      <c r="W1" s="16" t="s">
        <v>22</v>
      </c>
      <c r="X1" s="16" t="s">
        <v>23</v>
      </c>
      <c r="Y1" s="16" t="s">
        <v>24</v>
      </c>
      <c r="Z1" s="16" t="s">
        <v>25</v>
      </c>
      <c r="AA1" s="16" t="s">
        <v>26</v>
      </c>
      <c r="AB1" s="16" t="s">
        <v>27</v>
      </c>
      <c r="AC1" s="16" t="s">
        <v>28</v>
      </c>
      <c r="AD1" s="16" t="s">
        <v>29</v>
      </c>
      <c r="AE1" s="16" t="s">
        <v>30</v>
      </c>
      <c r="AF1" s="16" t="s">
        <v>31</v>
      </c>
      <c r="AG1" s="16" t="s">
        <v>32</v>
      </c>
      <c r="AH1" s="16" t="s">
        <v>33</v>
      </c>
      <c r="AI1" s="16" t="s">
        <v>34</v>
      </c>
      <c r="AJ1" s="16" t="s">
        <v>35</v>
      </c>
      <c r="AK1" s="16" t="s">
        <v>36</v>
      </c>
      <c r="AL1" s="16" t="s">
        <v>37</v>
      </c>
      <c r="AM1" s="16" t="s">
        <v>38</v>
      </c>
      <c r="AN1" s="16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</row>
    <row r="2" spans="1:98" hidden="1" x14ac:dyDescent="0.25">
      <c r="A2" s="18">
        <v>1003</v>
      </c>
      <c r="B2">
        <v>6946</v>
      </c>
      <c r="C2" s="20" t="s">
        <v>98</v>
      </c>
      <c r="D2" s="17" t="s">
        <v>99</v>
      </c>
      <c r="E2" s="17" t="s">
        <v>100</v>
      </c>
      <c r="F2" s="17" t="s">
        <v>101</v>
      </c>
      <c r="G2" s="17" t="s">
        <v>102</v>
      </c>
      <c r="I2" s="17">
        <v>1</v>
      </c>
      <c r="J2" s="17">
        <v>17349835</v>
      </c>
      <c r="K2" s="17">
        <v>173498354</v>
      </c>
      <c r="L2" s="17" t="s">
        <v>103</v>
      </c>
      <c r="M2" s="17">
        <v>1</v>
      </c>
      <c r="N2" s="17">
        <v>3</v>
      </c>
      <c r="P2" s="17">
        <v>0</v>
      </c>
      <c r="V2" s="17">
        <v>0</v>
      </c>
      <c r="X2" s="17">
        <v>20130718</v>
      </c>
      <c r="Y2" s="17">
        <v>20250422</v>
      </c>
      <c r="Z2" s="17">
        <v>20221130</v>
      </c>
      <c r="AG2" s="17" t="s">
        <v>104</v>
      </c>
      <c r="AH2" s="17">
        <v>91001</v>
      </c>
      <c r="AJ2" s="17">
        <v>3133691263</v>
      </c>
      <c r="AK2" s="17">
        <v>6085926804</v>
      </c>
      <c r="AL2" s="17">
        <v>3133691263</v>
      </c>
      <c r="AM2" s="17">
        <v>6085926804</v>
      </c>
      <c r="AN2" s="17" t="s">
        <v>105</v>
      </c>
      <c r="AO2" t="s">
        <v>106</v>
      </c>
      <c r="AR2" t="s">
        <v>104</v>
      </c>
      <c r="AS2">
        <v>91001</v>
      </c>
      <c r="AX2">
        <v>6085926804</v>
      </c>
      <c r="AY2" t="s">
        <v>105</v>
      </c>
      <c r="AZ2" t="s">
        <v>106</v>
      </c>
      <c r="BC2">
        <v>20241231</v>
      </c>
      <c r="BD2" s="1">
        <v>297895076</v>
      </c>
      <c r="BE2" s="1">
        <v>4421150000</v>
      </c>
      <c r="BF2">
        <v>0</v>
      </c>
      <c r="BG2">
        <v>0</v>
      </c>
      <c r="BH2">
        <v>0</v>
      </c>
      <c r="BI2" s="1">
        <v>4719045076</v>
      </c>
      <c r="BJ2" s="1">
        <v>140183520</v>
      </c>
      <c r="BK2" s="1">
        <v>2896615229</v>
      </c>
      <c r="BL2" s="1">
        <v>3036798749</v>
      </c>
      <c r="BM2" s="1">
        <v>1682246327</v>
      </c>
      <c r="BN2" s="1">
        <v>4719045076</v>
      </c>
      <c r="BO2">
        <v>0</v>
      </c>
      <c r="BP2" s="1">
        <v>952182570</v>
      </c>
      <c r="BQ2">
        <v>0</v>
      </c>
      <c r="BR2" s="1">
        <v>358999680</v>
      </c>
      <c r="BS2">
        <v>0</v>
      </c>
      <c r="BT2" s="1">
        <v>513352119</v>
      </c>
      <c r="BU2" s="1">
        <v>10474616</v>
      </c>
      <c r="BV2" s="1">
        <v>59356155</v>
      </c>
      <c r="BW2" s="1">
        <v>79830771</v>
      </c>
      <c r="BX2" s="1">
        <v>10000000</v>
      </c>
      <c r="BY2">
        <v>2.12</v>
      </c>
      <c r="BZ2">
        <v>0.64</v>
      </c>
      <c r="CA2">
        <v>7.98</v>
      </c>
      <c r="CB2">
        <v>0.04</v>
      </c>
      <c r="CC2">
        <v>0.01</v>
      </c>
      <c r="CD2">
        <v>2</v>
      </c>
      <c r="CJ2">
        <v>20250508</v>
      </c>
      <c r="CM2" t="s">
        <v>107</v>
      </c>
      <c r="CQ2" t="s">
        <v>108</v>
      </c>
      <c r="CR2" t="s">
        <v>109</v>
      </c>
    </row>
    <row r="3" spans="1:98" hidden="1" x14ac:dyDescent="0.25">
      <c r="A3" s="18">
        <v>1028</v>
      </c>
      <c r="B3" s="19">
        <v>7504</v>
      </c>
      <c r="C3" s="20" t="s">
        <v>110</v>
      </c>
      <c r="D3" s="17" t="s">
        <v>111</v>
      </c>
      <c r="E3" s="17" t="s">
        <v>112</v>
      </c>
      <c r="F3" s="17" t="s">
        <v>102</v>
      </c>
      <c r="I3" s="17">
        <v>1</v>
      </c>
      <c r="J3" s="17">
        <v>17627574</v>
      </c>
      <c r="K3" s="17">
        <v>176275741</v>
      </c>
      <c r="L3" s="17" t="s">
        <v>103</v>
      </c>
      <c r="M3" s="17">
        <v>1</v>
      </c>
      <c r="N3" s="17">
        <v>1</v>
      </c>
      <c r="P3" s="17">
        <v>0</v>
      </c>
      <c r="V3" s="17">
        <v>0</v>
      </c>
      <c r="X3" s="17">
        <v>20250919</v>
      </c>
      <c r="Y3" s="17">
        <v>20260415</v>
      </c>
      <c r="AG3" s="17" t="s">
        <v>113</v>
      </c>
      <c r="AH3" s="17">
        <v>91001</v>
      </c>
      <c r="AJ3" s="17">
        <v>3123784752</v>
      </c>
      <c r="AN3" s="17" t="s">
        <v>114</v>
      </c>
      <c r="AO3" t="s">
        <v>106</v>
      </c>
      <c r="AR3" t="s">
        <v>113</v>
      </c>
      <c r="AS3">
        <v>91001</v>
      </c>
      <c r="AY3" t="s">
        <v>114</v>
      </c>
      <c r="AZ3" t="s">
        <v>106</v>
      </c>
      <c r="BC3">
        <v>20251231</v>
      </c>
      <c r="BD3" s="1">
        <v>712270184</v>
      </c>
      <c r="BE3" s="1">
        <v>365281617</v>
      </c>
      <c r="BF3">
        <v>0</v>
      </c>
      <c r="BG3">
        <v>0</v>
      </c>
      <c r="BH3">
        <v>0</v>
      </c>
      <c r="BI3" s="1">
        <v>1077551801</v>
      </c>
      <c r="BJ3" s="1">
        <v>142034127</v>
      </c>
      <c r="BK3">
        <v>0</v>
      </c>
      <c r="BL3" s="1">
        <v>142034127</v>
      </c>
      <c r="BM3" s="1">
        <v>935517674</v>
      </c>
      <c r="BN3" s="1">
        <v>1077551801</v>
      </c>
      <c r="BO3">
        <v>0</v>
      </c>
      <c r="BP3" s="1">
        <v>2305830458</v>
      </c>
      <c r="BQ3">
        <v>0</v>
      </c>
      <c r="BR3" s="1">
        <v>355066282</v>
      </c>
      <c r="BS3" s="1">
        <v>2749428</v>
      </c>
      <c r="BT3" s="1">
        <v>1397090668</v>
      </c>
      <c r="BU3">
        <v>0</v>
      </c>
      <c r="BV3" s="1">
        <v>147816280</v>
      </c>
      <c r="BW3" s="1">
        <v>150565708</v>
      </c>
      <c r="BX3">
        <v>0</v>
      </c>
      <c r="BY3">
        <v>5.01</v>
      </c>
      <c r="BZ3">
        <v>0.13</v>
      </c>
      <c r="CA3">
        <v>0</v>
      </c>
      <c r="CB3">
        <v>0.16</v>
      </c>
      <c r="CC3">
        <v>0.13</v>
      </c>
      <c r="CD3">
        <v>3</v>
      </c>
      <c r="CJ3">
        <v>20260430</v>
      </c>
      <c r="CM3" t="s">
        <v>107</v>
      </c>
      <c r="CQ3" t="s">
        <v>115</v>
      </c>
      <c r="CR3" t="s">
        <v>109</v>
      </c>
    </row>
    <row r="4" spans="1:98" x14ac:dyDescent="0.25">
      <c r="A4">
        <v>1030</v>
      </c>
      <c r="B4" s="19">
        <v>11199</v>
      </c>
      <c r="C4" s="17" t="s">
        <v>116</v>
      </c>
      <c r="I4" s="17">
        <v>2</v>
      </c>
      <c r="J4" s="17">
        <v>9001891123</v>
      </c>
      <c r="K4" s="17">
        <v>9001891123</v>
      </c>
      <c r="M4" s="17">
        <v>16</v>
      </c>
      <c r="N4" s="17">
        <v>3</v>
      </c>
      <c r="P4" s="17">
        <v>0</v>
      </c>
      <c r="V4" s="17">
        <v>0</v>
      </c>
      <c r="X4" s="17">
        <v>20160516</v>
      </c>
      <c r="Y4" s="17">
        <v>20260407</v>
      </c>
      <c r="AB4" s="17">
        <v>2</v>
      </c>
      <c r="AC4" s="17">
        <v>4896</v>
      </c>
      <c r="AD4" s="17" t="s">
        <v>117</v>
      </c>
      <c r="AE4" s="17">
        <v>20071218</v>
      </c>
      <c r="AF4" s="17">
        <v>99999997</v>
      </c>
      <c r="AG4" s="17" t="s">
        <v>118</v>
      </c>
      <c r="AH4" s="17">
        <v>91001</v>
      </c>
      <c r="AJ4" s="17">
        <v>3232262885</v>
      </c>
      <c r="AK4" s="17">
        <v>3204749324</v>
      </c>
      <c r="AN4" s="17" t="s">
        <v>119</v>
      </c>
      <c r="AO4" t="s">
        <v>120</v>
      </c>
      <c r="AR4" t="s">
        <v>118</v>
      </c>
      <c r="AS4">
        <v>91001</v>
      </c>
      <c r="AY4" t="s">
        <v>119</v>
      </c>
      <c r="AZ4" t="s">
        <v>106</v>
      </c>
      <c r="BC4">
        <v>20251231</v>
      </c>
      <c r="BD4" s="1">
        <v>3513862786.1799998</v>
      </c>
      <c r="BE4" s="1">
        <v>4967438529</v>
      </c>
      <c r="BF4">
        <v>0</v>
      </c>
      <c r="BG4">
        <v>0</v>
      </c>
      <c r="BH4">
        <v>0</v>
      </c>
      <c r="BI4" s="1">
        <v>8481301315.1800003</v>
      </c>
      <c r="BJ4" s="1">
        <v>2849120223.46</v>
      </c>
      <c r="BK4" s="1">
        <v>442760000</v>
      </c>
      <c r="BL4" s="1">
        <v>3291880223.46</v>
      </c>
      <c r="BM4" s="1">
        <v>5189421091.7200003</v>
      </c>
      <c r="BN4" s="1">
        <v>8481301315.1800003</v>
      </c>
      <c r="BO4">
        <v>0</v>
      </c>
      <c r="BP4" s="1">
        <v>27469335321</v>
      </c>
      <c r="BQ4" s="1">
        <v>322646593.27999997</v>
      </c>
      <c r="BR4" s="1">
        <v>3779135316.1500001</v>
      </c>
      <c r="BS4" s="1">
        <v>229016843.16</v>
      </c>
      <c r="BT4" s="1">
        <v>22547373025</v>
      </c>
      <c r="BU4" s="1">
        <v>432760000</v>
      </c>
      <c r="BV4" s="1">
        <v>489647598</v>
      </c>
      <c r="BW4" s="1">
        <v>489647598.91000003</v>
      </c>
      <c r="BX4" s="1">
        <v>42278079.789999999</v>
      </c>
      <c r="BY4">
        <v>1.23</v>
      </c>
      <c r="BZ4">
        <v>0.38</v>
      </c>
      <c r="CA4">
        <v>11.58</v>
      </c>
      <c r="CB4">
        <v>0.09</v>
      </c>
      <c r="CC4">
        <v>0.05</v>
      </c>
      <c r="CD4">
        <v>2</v>
      </c>
      <c r="CJ4">
        <v>20260422</v>
      </c>
      <c r="CM4" t="s">
        <v>107</v>
      </c>
      <c r="CO4">
        <v>80258330</v>
      </c>
      <c r="CP4" t="s">
        <v>121</v>
      </c>
      <c r="CQ4" t="s">
        <v>122</v>
      </c>
      <c r="CR4" t="s">
        <v>109</v>
      </c>
    </row>
    <row r="5" spans="1:98" hidden="1" x14ac:dyDescent="0.25">
      <c r="A5" s="18">
        <v>1116</v>
      </c>
      <c r="B5">
        <v>12165</v>
      </c>
      <c r="C5" s="17" t="s">
        <v>123</v>
      </c>
      <c r="I5" s="17">
        <v>2</v>
      </c>
      <c r="J5" s="17">
        <v>9003162854</v>
      </c>
      <c r="K5" s="17">
        <v>9003162854</v>
      </c>
      <c r="M5" s="17">
        <v>16</v>
      </c>
      <c r="N5" s="17">
        <v>3</v>
      </c>
      <c r="P5" s="17">
        <v>0</v>
      </c>
      <c r="V5" s="17">
        <v>0</v>
      </c>
      <c r="X5" s="17">
        <v>20181114</v>
      </c>
      <c r="Y5" s="17">
        <v>20260420</v>
      </c>
      <c r="Z5" s="17">
        <v>20211022</v>
      </c>
      <c r="AB5" s="17">
        <v>6</v>
      </c>
      <c r="AC5" s="17">
        <v>1</v>
      </c>
      <c r="AD5" s="17" t="s">
        <v>124</v>
      </c>
      <c r="AE5" s="17">
        <v>20091103</v>
      </c>
      <c r="AG5" s="17" t="s">
        <v>125</v>
      </c>
      <c r="AH5" s="17">
        <v>91001</v>
      </c>
      <c r="AJ5" s="17">
        <v>3214216415</v>
      </c>
      <c r="AK5" s="17">
        <v>3214216415</v>
      </c>
      <c r="AL5" s="17">
        <v>3144618719</v>
      </c>
      <c r="AN5" s="17" t="s">
        <v>126</v>
      </c>
      <c r="AO5" t="s">
        <v>120</v>
      </c>
      <c r="AR5" t="s">
        <v>125</v>
      </c>
      <c r="AS5">
        <v>91001</v>
      </c>
      <c r="AX5">
        <v>5924791</v>
      </c>
      <c r="AY5" t="s">
        <v>126</v>
      </c>
      <c r="AZ5" t="s">
        <v>106</v>
      </c>
      <c r="BC5">
        <v>20251231</v>
      </c>
      <c r="BD5" s="1">
        <v>11465170494</v>
      </c>
      <c r="BE5" s="1">
        <v>4600176157</v>
      </c>
      <c r="BF5">
        <v>0</v>
      </c>
      <c r="BG5">
        <v>0</v>
      </c>
      <c r="BH5">
        <v>0</v>
      </c>
      <c r="BI5" s="1">
        <v>16065346651</v>
      </c>
      <c r="BJ5" s="1">
        <v>4848101865</v>
      </c>
      <c r="BK5" s="1">
        <v>407414432</v>
      </c>
      <c r="BL5" s="1">
        <v>5255516297</v>
      </c>
      <c r="BM5" s="1">
        <v>10809830354</v>
      </c>
      <c r="BN5" s="1">
        <v>16065346651</v>
      </c>
      <c r="BO5">
        <v>0</v>
      </c>
      <c r="BP5" s="1">
        <v>29968754026</v>
      </c>
      <c r="BQ5" s="1">
        <v>236049195</v>
      </c>
      <c r="BR5" s="1">
        <v>7562976357</v>
      </c>
      <c r="BS5" s="1">
        <v>251809632</v>
      </c>
      <c r="BT5" s="1">
        <v>20858964327</v>
      </c>
      <c r="BU5" s="1">
        <v>581022000</v>
      </c>
      <c r="BV5" s="1">
        <v>950030905</v>
      </c>
      <c r="BW5" s="1">
        <v>1546813342</v>
      </c>
      <c r="BX5" s="1">
        <v>44312995</v>
      </c>
      <c r="BY5">
        <v>2.36</v>
      </c>
      <c r="BZ5">
        <v>0.32</v>
      </c>
      <c r="CA5">
        <v>34.9</v>
      </c>
      <c r="CB5">
        <v>0.14000000000000001</v>
      </c>
      <c r="CC5">
        <v>0.09</v>
      </c>
      <c r="CD5">
        <v>2</v>
      </c>
      <c r="CJ5">
        <v>20260506</v>
      </c>
      <c r="CM5" t="s">
        <v>107</v>
      </c>
      <c r="CO5">
        <v>40177895</v>
      </c>
      <c r="CP5" t="s">
        <v>127</v>
      </c>
      <c r="CQ5" t="s">
        <v>128</v>
      </c>
      <c r="CR5" t="s">
        <v>109</v>
      </c>
    </row>
    <row r="6" spans="1:98" hidden="1" x14ac:dyDescent="0.25">
      <c r="A6">
        <v>1122</v>
      </c>
      <c r="B6">
        <v>12163</v>
      </c>
      <c r="C6" s="17" t="s">
        <v>129</v>
      </c>
      <c r="D6" s="17" t="s">
        <v>130</v>
      </c>
      <c r="E6" s="17" t="s">
        <v>131</v>
      </c>
      <c r="F6" s="17" t="s">
        <v>132</v>
      </c>
      <c r="G6" s="17" t="s">
        <v>133</v>
      </c>
      <c r="I6" s="17">
        <v>1</v>
      </c>
      <c r="J6" s="17">
        <v>94371217</v>
      </c>
      <c r="K6" s="17">
        <v>943712174</v>
      </c>
      <c r="L6" s="17" t="s">
        <v>134</v>
      </c>
      <c r="M6" s="17">
        <v>1</v>
      </c>
      <c r="N6" s="17">
        <v>2</v>
      </c>
      <c r="P6" s="17">
        <v>0</v>
      </c>
      <c r="V6" s="17">
        <v>0</v>
      </c>
      <c r="X6" s="17">
        <v>20260429</v>
      </c>
      <c r="AG6" s="21" t="s">
        <v>135</v>
      </c>
      <c r="AH6" s="17">
        <v>91001</v>
      </c>
      <c r="AJ6" s="17">
        <v>3126127888</v>
      </c>
      <c r="AN6" s="17" t="s">
        <v>136</v>
      </c>
      <c r="AO6" t="s">
        <v>106</v>
      </c>
      <c r="AR6" t="s">
        <v>135</v>
      </c>
      <c r="AS6">
        <v>91001</v>
      </c>
      <c r="AY6" t="s">
        <v>136</v>
      </c>
      <c r="AZ6" t="s">
        <v>106</v>
      </c>
      <c r="BC6">
        <v>20251231</v>
      </c>
      <c r="BD6" s="1">
        <v>734740914</v>
      </c>
      <c r="BE6" s="1">
        <v>142581643</v>
      </c>
      <c r="BF6">
        <v>0</v>
      </c>
      <c r="BG6">
        <v>0</v>
      </c>
      <c r="BH6">
        <v>0</v>
      </c>
      <c r="BI6" s="1">
        <v>877322557</v>
      </c>
      <c r="BJ6" s="1">
        <v>8000000</v>
      </c>
      <c r="BK6">
        <v>0</v>
      </c>
      <c r="BL6" s="1">
        <v>8000000</v>
      </c>
      <c r="BM6" s="1">
        <v>869322557</v>
      </c>
      <c r="BN6" s="1">
        <v>877322557</v>
      </c>
      <c r="BO6">
        <v>0</v>
      </c>
      <c r="BP6" s="1">
        <v>1873182533</v>
      </c>
      <c r="BQ6">
        <v>0</v>
      </c>
      <c r="BR6" s="1">
        <v>746595000</v>
      </c>
      <c r="BS6">
        <v>0</v>
      </c>
      <c r="BT6" s="1">
        <v>986890800</v>
      </c>
      <c r="BU6">
        <v>0</v>
      </c>
      <c r="BV6" s="1">
        <v>139796733</v>
      </c>
      <c r="BW6" s="1">
        <v>139796733</v>
      </c>
      <c r="BX6">
        <v>0</v>
      </c>
      <c r="BY6">
        <v>91.84</v>
      </c>
      <c r="BZ6">
        <v>0</v>
      </c>
      <c r="CA6">
        <v>0</v>
      </c>
      <c r="CB6">
        <v>0.16</v>
      </c>
      <c r="CC6">
        <v>0.15</v>
      </c>
      <c r="CD6">
        <v>3</v>
      </c>
      <c r="CJ6">
        <v>20260515</v>
      </c>
      <c r="CM6" t="s">
        <v>107</v>
      </c>
      <c r="CQ6" t="s">
        <v>137</v>
      </c>
      <c r="CR6" t="s">
        <v>109</v>
      </c>
    </row>
    <row r="7" spans="1:98" hidden="1" x14ac:dyDescent="0.25">
      <c r="A7">
        <v>1125</v>
      </c>
      <c r="B7" t="s">
        <v>138</v>
      </c>
      <c r="C7" s="17" t="s">
        <v>139</v>
      </c>
      <c r="I7" s="17">
        <v>2</v>
      </c>
      <c r="J7" s="17">
        <v>9002566945</v>
      </c>
      <c r="K7" s="17">
        <v>9002566945</v>
      </c>
      <c r="M7" s="17">
        <v>14</v>
      </c>
      <c r="N7" s="17">
        <v>1</v>
      </c>
      <c r="P7" s="17">
        <v>0</v>
      </c>
      <c r="Q7" s="17" t="s">
        <v>140</v>
      </c>
      <c r="V7" s="17">
        <v>0</v>
      </c>
      <c r="X7" s="17">
        <v>20220803</v>
      </c>
      <c r="Y7" s="17">
        <v>20260417</v>
      </c>
      <c r="AB7" s="17">
        <v>10</v>
      </c>
      <c r="AC7" s="17">
        <v>4022100</v>
      </c>
      <c r="AD7" s="17" t="s">
        <v>141</v>
      </c>
      <c r="AE7" s="17">
        <v>20120810</v>
      </c>
      <c r="AF7" s="17">
        <v>99999997</v>
      </c>
      <c r="AG7" s="17" t="s">
        <v>142</v>
      </c>
      <c r="AH7" s="17">
        <v>91001</v>
      </c>
      <c r="AJ7" s="17">
        <v>3202103321</v>
      </c>
      <c r="AN7" s="17" t="s">
        <v>143</v>
      </c>
      <c r="AO7" t="s">
        <v>120</v>
      </c>
      <c r="AR7" t="s">
        <v>142</v>
      </c>
      <c r="AS7">
        <v>91001</v>
      </c>
      <c r="AY7" t="s">
        <v>143</v>
      </c>
      <c r="AZ7" t="s">
        <v>106</v>
      </c>
      <c r="BC7">
        <v>20251231</v>
      </c>
      <c r="BD7" s="1">
        <v>145643240</v>
      </c>
      <c r="BE7" s="1">
        <v>100830790</v>
      </c>
      <c r="BF7">
        <v>0</v>
      </c>
      <c r="BG7">
        <v>0</v>
      </c>
      <c r="BH7">
        <v>0</v>
      </c>
      <c r="BI7" s="1">
        <v>246474030</v>
      </c>
      <c r="BJ7" s="1">
        <v>27823000</v>
      </c>
      <c r="BK7">
        <v>0</v>
      </c>
      <c r="BL7" s="1">
        <v>27823000</v>
      </c>
      <c r="BM7" s="1">
        <v>218651030</v>
      </c>
      <c r="BN7" s="1">
        <v>246474030</v>
      </c>
      <c r="BO7" s="1">
        <v>218651030</v>
      </c>
      <c r="BP7" s="1">
        <v>257856000</v>
      </c>
      <c r="BQ7" s="1">
        <v>482245</v>
      </c>
      <c r="BR7" s="1">
        <v>245453089</v>
      </c>
      <c r="BS7" s="1">
        <v>250130</v>
      </c>
      <c r="BT7" s="1">
        <v>6671428</v>
      </c>
      <c r="BU7">
        <v>0</v>
      </c>
      <c r="BV7" s="1">
        <v>5963598</v>
      </c>
      <c r="BW7" s="1">
        <v>5731483</v>
      </c>
      <c r="BX7" s="1">
        <v>104000</v>
      </c>
      <c r="BY7">
        <v>5.23</v>
      </c>
      <c r="BZ7">
        <v>0.11</v>
      </c>
      <c r="CA7">
        <v>55.11</v>
      </c>
      <c r="CB7">
        <v>0.02</v>
      </c>
      <c r="CC7">
        <v>0.02</v>
      </c>
      <c r="CD7">
        <v>3</v>
      </c>
      <c r="CJ7">
        <v>20260505</v>
      </c>
      <c r="CM7" t="s">
        <v>107</v>
      </c>
      <c r="CO7">
        <v>15877033</v>
      </c>
      <c r="CP7" t="s">
        <v>144</v>
      </c>
      <c r="CQ7" t="s">
        <v>145</v>
      </c>
      <c r="CR7" t="s">
        <v>109</v>
      </c>
    </row>
    <row r="8" spans="1:98" hidden="1" x14ac:dyDescent="0.25">
      <c r="A8">
        <v>1132</v>
      </c>
      <c r="B8">
        <v>6517</v>
      </c>
      <c r="C8" s="17" t="s">
        <v>146</v>
      </c>
      <c r="I8" s="17">
        <v>2</v>
      </c>
      <c r="J8" s="17">
        <v>8380001546</v>
      </c>
      <c r="K8" s="10">
        <v>8380001546</v>
      </c>
      <c r="M8" s="17">
        <v>16</v>
      </c>
      <c r="N8" s="17">
        <v>3</v>
      </c>
      <c r="P8" s="17">
        <v>0</v>
      </c>
      <c r="V8" s="17">
        <v>0</v>
      </c>
      <c r="X8" s="17">
        <v>20240412</v>
      </c>
      <c r="Y8" s="17">
        <v>20260413</v>
      </c>
      <c r="AB8" s="17">
        <v>2</v>
      </c>
      <c r="AC8" s="17">
        <v>114</v>
      </c>
      <c r="AD8" s="17" t="s">
        <v>147</v>
      </c>
      <c r="AE8" s="17">
        <v>19970313</v>
      </c>
      <c r="AF8" s="17">
        <v>99999997</v>
      </c>
      <c r="AG8" s="17" t="s">
        <v>148</v>
      </c>
      <c r="AH8" s="17">
        <v>91001</v>
      </c>
      <c r="AJ8" s="17">
        <v>3202583302</v>
      </c>
      <c r="AK8" s="17">
        <v>3102813695</v>
      </c>
      <c r="AN8" s="17" t="s">
        <v>149</v>
      </c>
      <c r="AO8" t="s">
        <v>106</v>
      </c>
      <c r="AR8" t="s">
        <v>148</v>
      </c>
      <c r="AS8">
        <v>91001</v>
      </c>
      <c r="AY8" t="s">
        <v>149</v>
      </c>
      <c r="AZ8" t="s">
        <v>106</v>
      </c>
      <c r="BC8">
        <v>20251231</v>
      </c>
      <c r="BD8" s="1">
        <v>5456802041</v>
      </c>
      <c r="BE8" s="1">
        <v>5926851310</v>
      </c>
      <c r="BF8">
        <v>0</v>
      </c>
      <c r="BG8">
        <v>0</v>
      </c>
      <c r="BH8">
        <v>0</v>
      </c>
      <c r="BI8" s="1">
        <v>11383653351</v>
      </c>
      <c r="BJ8" s="1">
        <v>3436086703</v>
      </c>
      <c r="BK8" s="1">
        <v>3109325326</v>
      </c>
      <c r="BL8" s="1">
        <v>6545412029</v>
      </c>
      <c r="BM8" s="1">
        <v>4838241322</v>
      </c>
      <c r="BN8" s="1">
        <v>11383653351</v>
      </c>
      <c r="BO8">
        <v>0</v>
      </c>
      <c r="BP8" s="1">
        <v>12037395763</v>
      </c>
      <c r="BQ8" s="1">
        <v>452043030</v>
      </c>
      <c r="BR8" s="1">
        <v>3078862473</v>
      </c>
      <c r="BS8" s="1">
        <v>479095350</v>
      </c>
      <c r="BT8" s="1">
        <v>8254321645</v>
      </c>
      <c r="BU8" s="1">
        <v>418019319.05000001</v>
      </c>
      <c r="BV8" s="1">
        <v>259140006.02000001</v>
      </c>
      <c r="BW8" s="1">
        <v>704211644.36000001</v>
      </c>
      <c r="BX8" s="1">
        <v>251081484.28</v>
      </c>
      <c r="BY8">
        <v>1.58</v>
      </c>
      <c r="BZ8">
        <v>0.56999999999999995</v>
      </c>
      <c r="CA8">
        <v>2.8</v>
      </c>
      <c r="CB8">
        <v>0.14000000000000001</v>
      </c>
      <c r="CC8">
        <v>0.06</v>
      </c>
      <c r="CD8">
        <v>2</v>
      </c>
      <c r="CJ8">
        <v>20260428</v>
      </c>
      <c r="CM8" t="s">
        <v>107</v>
      </c>
      <c r="CO8">
        <v>40177255</v>
      </c>
      <c r="CP8" t="s">
        <v>150</v>
      </c>
      <c r="CQ8" t="s">
        <v>151</v>
      </c>
      <c r="CR8" t="s">
        <v>109</v>
      </c>
    </row>
    <row r="9" spans="1:98" hidden="1" x14ac:dyDescent="0.25">
      <c r="A9">
        <v>1136</v>
      </c>
      <c r="B9">
        <v>9356</v>
      </c>
      <c r="C9" s="17" t="s">
        <v>152</v>
      </c>
      <c r="I9" s="17">
        <v>2</v>
      </c>
      <c r="J9" s="17">
        <v>8380003868</v>
      </c>
      <c r="K9" s="17">
        <v>8380003868</v>
      </c>
      <c r="M9" s="17">
        <v>16</v>
      </c>
      <c r="N9" s="17">
        <v>1</v>
      </c>
      <c r="P9" s="17">
        <v>0</v>
      </c>
      <c r="V9" s="17">
        <v>0</v>
      </c>
      <c r="X9" s="17">
        <v>20190808</v>
      </c>
      <c r="Y9" s="17">
        <v>20260420</v>
      </c>
      <c r="AB9" s="17">
        <v>2</v>
      </c>
      <c r="AC9" s="17">
        <v>425</v>
      </c>
      <c r="AD9" s="17" t="s">
        <v>153</v>
      </c>
      <c r="AE9" s="17">
        <v>20031001</v>
      </c>
      <c r="AF9" s="17">
        <v>99999997</v>
      </c>
      <c r="AG9" s="17" t="s">
        <v>154</v>
      </c>
      <c r="AH9" s="17">
        <v>91001</v>
      </c>
      <c r="AJ9" s="17">
        <v>3124576291</v>
      </c>
      <c r="AN9" s="17" t="s">
        <v>155</v>
      </c>
      <c r="AO9" t="s">
        <v>120</v>
      </c>
      <c r="AR9" t="s">
        <v>154</v>
      </c>
      <c r="AS9">
        <v>91001</v>
      </c>
      <c r="AX9">
        <v>3124576291</v>
      </c>
      <c r="AY9" t="s">
        <v>155</v>
      </c>
      <c r="AZ9" t="s">
        <v>106</v>
      </c>
      <c r="BC9">
        <v>20251231</v>
      </c>
      <c r="BD9" s="1">
        <v>872475189</v>
      </c>
      <c r="BE9" s="1">
        <v>160620926</v>
      </c>
      <c r="BF9">
        <v>0</v>
      </c>
      <c r="BG9">
        <v>0</v>
      </c>
      <c r="BH9">
        <v>0</v>
      </c>
      <c r="BI9" s="1">
        <v>1033096115</v>
      </c>
      <c r="BJ9" s="1">
        <v>432361378</v>
      </c>
      <c r="BK9">
        <v>0</v>
      </c>
      <c r="BL9" s="1">
        <v>432361378</v>
      </c>
      <c r="BM9" s="1">
        <v>600734737</v>
      </c>
      <c r="BN9" s="1">
        <v>1033096115</v>
      </c>
      <c r="BO9">
        <v>0</v>
      </c>
      <c r="BP9" s="1">
        <v>1002443784</v>
      </c>
      <c r="BQ9" s="1">
        <v>8146</v>
      </c>
      <c r="BR9" s="1">
        <v>254841048</v>
      </c>
      <c r="BS9" s="1">
        <v>24392471</v>
      </c>
      <c r="BT9" s="1">
        <v>591069035</v>
      </c>
      <c r="BU9" s="1">
        <v>1111000</v>
      </c>
      <c r="BV9" s="1">
        <v>131038376</v>
      </c>
      <c r="BW9" s="1">
        <v>155422701</v>
      </c>
      <c r="BX9" s="1">
        <v>335373</v>
      </c>
      <c r="BY9">
        <v>2.0099999999999998</v>
      </c>
      <c r="BZ9">
        <v>0.41</v>
      </c>
      <c r="CA9">
        <v>463.43</v>
      </c>
      <c r="CB9">
        <v>0.25</v>
      </c>
      <c r="CC9">
        <v>0.15</v>
      </c>
      <c r="CD9">
        <v>3</v>
      </c>
      <c r="CJ9">
        <v>20260506</v>
      </c>
      <c r="CM9" t="s">
        <v>107</v>
      </c>
      <c r="CO9">
        <v>52784801</v>
      </c>
      <c r="CP9" t="s">
        <v>156</v>
      </c>
      <c r="CQ9" t="s">
        <v>157</v>
      </c>
      <c r="CR9" t="s">
        <v>109</v>
      </c>
    </row>
    <row r="10" spans="1:98" hidden="1" x14ac:dyDescent="0.25">
      <c r="A10">
        <v>1184</v>
      </c>
      <c r="C10" s="17" t="s">
        <v>158</v>
      </c>
      <c r="D10" s="17" t="s">
        <v>159</v>
      </c>
      <c r="E10" s="17" t="s">
        <v>160</v>
      </c>
      <c r="F10" s="17" t="s">
        <v>102</v>
      </c>
      <c r="G10" s="17" t="s">
        <v>161</v>
      </c>
      <c r="I10" s="17">
        <v>1</v>
      </c>
      <c r="J10" s="17">
        <v>79403938</v>
      </c>
      <c r="K10" s="17">
        <v>794039380</v>
      </c>
      <c r="M10" s="17">
        <v>1</v>
      </c>
      <c r="N10" s="17">
        <v>2</v>
      </c>
      <c r="P10" s="17">
        <v>0</v>
      </c>
      <c r="V10" s="17">
        <v>0</v>
      </c>
      <c r="X10" s="17">
        <v>20251022</v>
      </c>
      <c r="Y10" s="17">
        <v>20260508</v>
      </c>
      <c r="AG10" s="21" t="s">
        <v>162</v>
      </c>
      <c r="AH10" s="17">
        <v>91001</v>
      </c>
      <c r="AJ10" s="17">
        <v>3125083793</v>
      </c>
      <c r="AN10" s="17" t="s">
        <v>163</v>
      </c>
      <c r="AO10" t="s">
        <v>120</v>
      </c>
      <c r="AR10" t="s">
        <v>164</v>
      </c>
      <c r="AS10">
        <v>91001</v>
      </c>
      <c r="AU10">
        <v>3125083793</v>
      </c>
      <c r="AY10" t="s">
        <v>163</v>
      </c>
      <c r="AZ10" t="s">
        <v>106</v>
      </c>
      <c r="BC10">
        <v>20241231</v>
      </c>
      <c r="BD10" s="1">
        <v>90640000</v>
      </c>
      <c r="BE10" s="1">
        <v>270040000</v>
      </c>
      <c r="BF10">
        <v>0</v>
      </c>
      <c r="BG10">
        <v>0</v>
      </c>
      <c r="BH10">
        <v>0</v>
      </c>
      <c r="BI10" s="1">
        <v>360680000</v>
      </c>
      <c r="BJ10" s="1">
        <v>7833000</v>
      </c>
      <c r="BK10">
        <v>0</v>
      </c>
      <c r="BL10" s="1">
        <v>7833000</v>
      </c>
      <c r="BM10" s="1">
        <v>352847000</v>
      </c>
      <c r="BN10" s="1">
        <v>360680000</v>
      </c>
      <c r="BO10">
        <v>0</v>
      </c>
      <c r="BP10" s="1">
        <v>115702000</v>
      </c>
      <c r="BQ10">
        <v>0</v>
      </c>
      <c r="BR10" s="1">
        <v>32915000</v>
      </c>
      <c r="BS10" s="1">
        <v>257000</v>
      </c>
      <c r="BT10" s="1">
        <v>31210000</v>
      </c>
      <c r="BU10">
        <v>0</v>
      </c>
      <c r="BV10" s="1">
        <v>51320000</v>
      </c>
      <c r="BW10" s="1">
        <v>51577000</v>
      </c>
      <c r="BX10" s="1">
        <v>22000</v>
      </c>
      <c r="BY10">
        <v>11.57</v>
      </c>
      <c r="BZ10">
        <v>0.02</v>
      </c>
      <c r="CA10" s="1">
        <v>2344.4</v>
      </c>
      <c r="CB10">
        <v>0.14000000000000001</v>
      </c>
      <c r="CC10">
        <v>0.14000000000000001</v>
      </c>
      <c r="CD10">
        <v>3</v>
      </c>
      <c r="CJ10">
        <v>20260508</v>
      </c>
      <c r="CM10" t="s">
        <v>107</v>
      </c>
      <c r="CQ10" t="s">
        <v>165</v>
      </c>
      <c r="CR10" t="s">
        <v>109</v>
      </c>
    </row>
    <row r="11" spans="1:98" hidden="1" x14ac:dyDescent="0.25">
      <c r="A11">
        <v>1191</v>
      </c>
      <c r="B11">
        <v>14885</v>
      </c>
      <c r="C11" s="17" t="s">
        <v>166</v>
      </c>
      <c r="I11" s="17">
        <v>2</v>
      </c>
      <c r="J11" s="17">
        <v>9006163430</v>
      </c>
      <c r="K11" s="17">
        <v>9006163430</v>
      </c>
      <c r="M11" s="17">
        <v>16</v>
      </c>
      <c r="N11" s="17">
        <v>2</v>
      </c>
      <c r="P11" s="17">
        <v>0</v>
      </c>
      <c r="V11" s="17">
        <v>0</v>
      </c>
      <c r="X11" s="17">
        <v>20160418</v>
      </c>
      <c r="Y11" s="17">
        <v>20260420</v>
      </c>
      <c r="Z11" s="17">
        <v>20160419</v>
      </c>
      <c r="AB11" s="17">
        <v>1</v>
      </c>
      <c r="AC11" s="17">
        <v>1</v>
      </c>
      <c r="AD11" s="17" t="s">
        <v>124</v>
      </c>
      <c r="AE11" s="17">
        <v>20130508</v>
      </c>
      <c r="AG11" s="17" t="s">
        <v>167</v>
      </c>
      <c r="AH11" s="17">
        <v>91001</v>
      </c>
      <c r="AJ11" s="17">
        <v>985925936</v>
      </c>
      <c r="AK11" s="17">
        <v>3203971268</v>
      </c>
      <c r="AN11" s="17" t="s">
        <v>168</v>
      </c>
      <c r="AO11" t="s">
        <v>106</v>
      </c>
      <c r="AR11" t="s">
        <v>167</v>
      </c>
      <c r="AS11">
        <v>91001</v>
      </c>
      <c r="AY11" t="s">
        <v>168</v>
      </c>
      <c r="AZ11" t="s">
        <v>106</v>
      </c>
      <c r="BC11">
        <v>20251231</v>
      </c>
      <c r="BD11" s="1">
        <v>1986753781</v>
      </c>
      <c r="BE11" s="1">
        <v>1050768650</v>
      </c>
      <c r="BF11">
        <v>0</v>
      </c>
      <c r="BG11">
        <v>0</v>
      </c>
      <c r="BH11">
        <v>0</v>
      </c>
      <c r="BI11" s="1">
        <v>3037522431</v>
      </c>
      <c r="BJ11" s="1">
        <v>279970912</v>
      </c>
      <c r="BK11" s="1">
        <v>274919000</v>
      </c>
      <c r="BL11" s="1">
        <v>554889912</v>
      </c>
      <c r="BM11" s="1">
        <v>2482632519</v>
      </c>
      <c r="BN11" s="1">
        <v>3037522431</v>
      </c>
      <c r="BO11">
        <v>0</v>
      </c>
      <c r="BP11" s="1">
        <v>4213122305</v>
      </c>
      <c r="BQ11" s="1">
        <v>48719695</v>
      </c>
      <c r="BR11" s="1">
        <v>2762273728</v>
      </c>
      <c r="BS11" s="1">
        <v>430848914</v>
      </c>
      <c r="BT11">
        <v>0</v>
      </c>
      <c r="BU11" s="1">
        <v>376748000</v>
      </c>
      <c r="BV11" s="1">
        <v>691971358</v>
      </c>
      <c r="BW11" s="1">
        <v>1450848577</v>
      </c>
      <c r="BX11" s="1">
        <v>8218140</v>
      </c>
      <c r="BY11">
        <v>7.09</v>
      </c>
      <c r="BZ11">
        <v>0.18</v>
      </c>
      <c r="CA11">
        <v>176.54</v>
      </c>
      <c r="CB11">
        <v>0.57999999999999996</v>
      </c>
      <c r="CC11">
        <v>0.47</v>
      </c>
      <c r="CD11">
        <v>3</v>
      </c>
      <c r="CJ11">
        <v>20260506</v>
      </c>
      <c r="CM11" t="s">
        <v>107</v>
      </c>
      <c r="CO11">
        <v>93333619</v>
      </c>
      <c r="CP11" t="s">
        <v>169</v>
      </c>
      <c r="CQ11" t="s">
        <v>170</v>
      </c>
      <c r="CR11" t="s">
        <v>109</v>
      </c>
    </row>
    <row r="12" spans="1:98" hidden="1" x14ac:dyDescent="0.25">
      <c r="A12" s="18">
        <v>1194</v>
      </c>
      <c r="B12">
        <v>13042</v>
      </c>
      <c r="C12" s="17" t="s">
        <v>171</v>
      </c>
      <c r="I12" s="17">
        <v>2</v>
      </c>
      <c r="J12" s="17">
        <v>9004209437</v>
      </c>
      <c r="K12" s="17">
        <v>9004209437</v>
      </c>
      <c r="M12" s="17">
        <v>16</v>
      </c>
      <c r="N12" s="17">
        <v>2</v>
      </c>
      <c r="P12" s="17">
        <v>0</v>
      </c>
      <c r="V12" s="17">
        <v>0</v>
      </c>
      <c r="X12" s="17">
        <v>20230721</v>
      </c>
      <c r="Y12" s="17">
        <v>20260414</v>
      </c>
      <c r="AB12" s="17">
        <v>6</v>
      </c>
      <c r="AC12" s="17">
        <v>1</v>
      </c>
      <c r="AD12" s="17" t="s">
        <v>124</v>
      </c>
      <c r="AE12" s="17">
        <v>20110316</v>
      </c>
      <c r="AG12" s="17" t="s">
        <v>172</v>
      </c>
      <c r="AH12" s="17">
        <v>91407</v>
      </c>
      <c r="AJ12" s="17">
        <v>3107852843</v>
      </c>
      <c r="AN12" s="17" t="s">
        <v>173</v>
      </c>
      <c r="AO12" t="s">
        <v>120</v>
      </c>
      <c r="AR12" t="s">
        <v>174</v>
      </c>
      <c r="AS12">
        <v>50001</v>
      </c>
      <c r="AY12" t="s">
        <v>173</v>
      </c>
      <c r="AZ12" t="s">
        <v>106</v>
      </c>
      <c r="BC12">
        <v>20251231</v>
      </c>
      <c r="BD12" s="1">
        <v>2053493611</v>
      </c>
      <c r="BE12" s="1">
        <v>1562110992</v>
      </c>
      <c r="BF12">
        <v>0</v>
      </c>
      <c r="BG12">
        <v>0</v>
      </c>
      <c r="BH12">
        <v>0</v>
      </c>
      <c r="BI12" s="1">
        <v>3615604603</v>
      </c>
      <c r="BJ12" s="1">
        <v>892824545</v>
      </c>
      <c r="BK12">
        <v>0</v>
      </c>
      <c r="BL12" s="1">
        <v>892824545</v>
      </c>
      <c r="BM12" s="1">
        <v>2722780058</v>
      </c>
      <c r="BN12" s="1">
        <v>3615604603</v>
      </c>
      <c r="BO12">
        <v>0</v>
      </c>
      <c r="BP12" s="1">
        <v>4074388648</v>
      </c>
      <c r="BQ12" s="1">
        <v>77414608</v>
      </c>
      <c r="BR12" s="1">
        <v>1137426685</v>
      </c>
      <c r="BS12" s="1">
        <v>27773548</v>
      </c>
      <c r="BT12" s="1">
        <v>2671644842</v>
      </c>
      <c r="BU12" s="1">
        <v>110235363</v>
      </c>
      <c r="BV12" s="1">
        <v>204722817</v>
      </c>
      <c r="BW12" s="1">
        <v>265317121</v>
      </c>
      <c r="BX12" s="1">
        <v>16746611</v>
      </c>
      <c r="BY12">
        <v>2.29</v>
      </c>
      <c r="BZ12">
        <v>0.24</v>
      </c>
      <c r="CA12">
        <v>15.84</v>
      </c>
      <c r="CB12">
        <v>0.09</v>
      </c>
      <c r="CC12">
        <v>7.0000000000000007E-2</v>
      </c>
      <c r="CD12">
        <v>2</v>
      </c>
      <c r="CJ12">
        <v>20260429</v>
      </c>
      <c r="CM12" t="s">
        <v>107</v>
      </c>
      <c r="CO12">
        <v>86050181</v>
      </c>
      <c r="CP12" t="s">
        <v>175</v>
      </c>
      <c r="CQ12" t="s">
        <v>176</v>
      </c>
      <c r="CR12" t="s">
        <v>109</v>
      </c>
    </row>
    <row r="13" spans="1:98" x14ac:dyDescent="0.25">
      <c r="A13">
        <v>1195</v>
      </c>
      <c r="C13" s="20" t="s">
        <v>177</v>
      </c>
      <c r="D13" s="17" t="s">
        <v>159</v>
      </c>
      <c r="E13" s="17" t="s">
        <v>178</v>
      </c>
      <c r="F13" s="17" t="s">
        <v>132</v>
      </c>
      <c r="G13" s="17" t="s">
        <v>179</v>
      </c>
      <c r="I13" s="17">
        <v>1</v>
      </c>
      <c r="J13" s="17">
        <v>7167398</v>
      </c>
      <c r="K13" s="17">
        <v>71673989</v>
      </c>
      <c r="L13" s="17" t="s">
        <v>134</v>
      </c>
      <c r="M13" s="17">
        <v>1</v>
      </c>
      <c r="N13" s="17">
        <v>2</v>
      </c>
      <c r="P13" s="17">
        <v>0</v>
      </c>
      <c r="V13" s="17">
        <v>0</v>
      </c>
      <c r="X13" s="17">
        <v>20260423</v>
      </c>
      <c r="AG13" s="17" t="s">
        <v>180</v>
      </c>
      <c r="AH13" s="17">
        <v>91001</v>
      </c>
      <c r="AJ13" s="17">
        <v>3217541512</v>
      </c>
      <c r="AN13" s="17" t="s">
        <v>181</v>
      </c>
      <c r="AO13" t="s">
        <v>120</v>
      </c>
      <c r="AR13" t="s">
        <v>180</v>
      </c>
      <c r="AS13">
        <v>91001</v>
      </c>
      <c r="AU13">
        <v>3217541512</v>
      </c>
      <c r="AY13" t="s">
        <v>181</v>
      </c>
      <c r="AZ13" t="s">
        <v>106</v>
      </c>
      <c r="BC13">
        <v>20251231</v>
      </c>
      <c r="BD13" s="1">
        <v>47860382539</v>
      </c>
      <c r="BE13" s="1">
        <v>6333984900</v>
      </c>
      <c r="BF13">
        <v>0</v>
      </c>
      <c r="BG13">
        <v>0</v>
      </c>
      <c r="BH13">
        <v>0</v>
      </c>
      <c r="BI13" s="1">
        <v>54194367439</v>
      </c>
      <c r="BJ13" s="1">
        <v>3373079105</v>
      </c>
      <c r="BK13" s="1">
        <v>30052746905</v>
      </c>
      <c r="BL13" s="1">
        <v>33425826010</v>
      </c>
      <c r="BM13" s="1">
        <v>20768541429</v>
      </c>
      <c r="BN13" s="1">
        <v>54194367439</v>
      </c>
      <c r="BO13">
        <v>0</v>
      </c>
      <c r="BP13" s="1">
        <v>452069666</v>
      </c>
      <c r="BQ13" s="1">
        <v>189620093</v>
      </c>
      <c r="BR13" s="1">
        <v>118097115</v>
      </c>
      <c r="BS13" s="1">
        <v>21949728</v>
      </c>
      <c r="BT13" s="1">
        <v>329879522</v>
      </c>
      <c r="BU13" s="1">
        <v>57318693</v>
      </c>
      <c r="BV13" s="1">
        <v>106449001</v>
      </c>
      <c r="BW13" s="1">
        <v>185618022</v>
      </c>
      <c r="BX13" s="1">
        <v>7995700</v>
      </c>
      <c r="BY13">
        <v>14.18</v>
      </c>
      <c r="BZ13">
        <v>0.61</v>
      </c>
      <c r="CA13">
        <v>23.21</v>
      </c>
      <c r="CB13">
        <v>0</v>
      </c>
      <c r="CC13">
        <v>0</v>
      </c>
      <c r="CD13">
        <v>2</v>
      </c>
      <c r="CJ13">
        <v>20260511</v>
      </c>
      <c r="CM13" t="s">
        <v>107</v>
      </c>
      <c r="CQ13" t="s">
        <v>182</v>
      </c>
      <c r="CR13" t="s">
        <v>109</v>
      </c>
    </row>
    <row r="14" spans="1:98" hidden="1" x14ac:dyDescent="0.25">
      <c r="A14">
        <v>1197</v>
      </c>
      <c r="C14" s="17" t="s">
        <v>183</v>
      </c>
      <c r="I14" s="17">
        <v>2</v>
      </c>
      <c r="J14" s="17">
        <v>8000031226</v>
      </c>
      <c r="K14" s="17">
        <v>8000031226</v>
      </c>
      <c r="M14" s="17">
        <v>99</v>
      </c>
      <c r="N14" s="17">
        <v>3</v>
      </c>
      <c r="P14" s="17">
        <v>0</v>
      </c>
      <c r="V14" s="17">
        <v>0</v>
      </c>
      <c r="X14" s="17">
        <v>20260427</v>
      </c>
      <c r="AB14" s="17">
        <v>10</v>
      </c>
      <c r="AC14" s="17">
        <f>---2</f>
        <v>-2</v>
      </c>
      <c r="AD14" s="17" t="s">
        <v>184</v>
      </c>
      <c r="AE14" s="17">
        <v>19870120</v>
      </c>
      <c r="AG14" s="17" t="s">
        <v>185</v>
      </c>
      <c r="AH14" s="17">
        <v>91001</v>
      </c>
      <c r="AJ14" s="17">
        <v>3112942301</v>
      </c>
      <c r="AK14" s="17">
        <v>3144379378</v>
      </c>
      <c r="AM14" s="17">
        <v>5926807</v>
      </c>
      <c r="AN14" s="17" t="s">
        <v>186</v>
      </c>
      <c r="AO14" t="s">
        <v>106</v>
      </c>
      <c r="AR14" t="s">
        <v>185</v>
      </c>
      <c r="AS14">
        <v>91001</v>
      </c>
      <c r="AU14">
        <v>3112942301</v>
      </c>
      <c r="AV14">
        <v>3144379378</v>
      </c>
      <c r="AX14">
        <v>5926807</v>
      </c>
      <c r="AY14" t="s">
        <v>187</v>
      </c>
      <c r="AZ14" t="s">
        <v>106</v>
      </c>
      <c r="BC14">
        <v>20251231</v>
      </c>
      <c r="BD14" s="1">
        <v>5815569068.6499996</v>
      </c>
      <c r="BE14" s="1">
        <v>8226830940.3599997</v>
      </c>
      <c r="BF14">
        <v>0</v>
      </c>
      <c r="BG14">
        <v>0</v>
      </c>
      <c r="BH14">
        <v>0</v>
      </c>
      <c r="BI14" s="1">
        <v>14042400009.01</v>
      </c>
      <c r="BJ14" s="1">
        <v>1540798336.02</v>
      </c>
      <c r="BK14" s="1">
        <v>2274934168.1599998</v>
      </c>
      <c r="BL14" s="1">
        <v>3815732504.1799998</v>
      </c>
      <c r="BM14" s="1">
        <v>10226667504.83</v>
      </c>
      <c r="BN14" s="1">
        <v>14042400009.01</v>
      </c>
      <c r="BO14">
        <v>0</v>
      </c>
      <c r="BP14" s="1">
        <v>12827397000.719999</v>
      </c>
      <c r="BQ14" s="1">
        <v>108275844.01000001</v>
      </c>
      <c r="BR14" s="1">
        <v>6136349739.5699997</v>
      </c>
      <c r="BS14">
        <v>0</v>
      </c>
      <c r="BT14" s="1">
        <v>6523094279.8199997</v>
      </c>
      <c r="BU14">
        <v>0</v>
      </c>
      <c r="BV14" s="1">
        <v>276228825.33999997</v>
      </c>
      <c r="BW14">
        <v>0</v>
      </c>
      <c r="BX14" s="1">
        <v>907047</v>
      </c>
      <c r="BY14">
        <v>3.77</v>
      </c>
      <c r="BZ14">
        <v>0.27</v>
      </c>
      <c r="CA14">
        <v>0</v>
      </c>
      <c r="CB14">
        <v>0</v>
      </c>
      <c r="CC14">
        <v>0</v>
      </c>
      <c r="CD14">
        <v>2</v>
      </c>
      <c r="CJ14">
        <v>20260513</v>
      </c>
      <c r="CM14" t="s">
        <v>107</v>
      </c>
      <c r="CO14">
        <v>1094894067</v>
      </c>
      <c r="CP14" t="s">
        <v>188</v>
      </c>
      <c r="CQ14">
        <v>931415</v>
      </c>
      <c r="CR14" t="s">
        <v>109</v>
      </c>
    </row>
    <row r="15" spans="1:98" hidden="1" x14ac:dyDescent="0.25">
      <c r="A15" s="18">
        <v>1200</v>
      </c>
      <c r="B15">
        <v>15769</v>
      </c>
      <c r="C15" s="20" t="s">
        <v>189</v>
      </c>
      <c r="I15" s="17">
        <v>2</v>
      </c>
      <c r="J15" s="17">
        <v>9007151201</v>
      </c>
      <c r="K15" s="17">
        <v>9007151201</v>
      </c>
      <c r="M15" s="17">
        <v>16</v>
      </c>
      <c r="N15" s="17">
        <v>1</v>
      </c>
      <c r="P15" s="17">
        <v>0</v>
      </c>
      <c r="V15" s="17">
        <v>0</v>
      </c>
      <c r="X15" s="17">
        <v>20180309</v>
      </c>
      <c r="Y15" s="17">
        <v>20260417</v>
      </c>
      <c r="Z15" s="17">
        <v>20250606</v>
      </c>
      <c r="AB15" s="17">
        <v>1</v>
      </c>
      <c r="AC15" s="17">
        <v>1</v>
      </c>
      <c r="AD15" s="17" t="s">
        <v>124</v>
      </c>
      <c r="AE15" s="17">
        <v>20140320</v>
      </c>
      <c r="AG15" s="17" t="s">
        <v>190</v>
      </c>
      <c r="AH15" s="17">
        <v>91001</v>
      </c>
      <c r="AJ15" s="17">
        <v>3108149958</v>
      </c>
      <c r="AK15" s="17">
        <v>3133691263</v>
      </c>
      <c r="AN15" s="17" t="s">
        <v>191</v>
      </c>
      <c r="AO15" t="s">
        <v>120</v>
      </c>
      <c r="AR15" t="s">
        <v>190</v>
      </c>
      <c r="AS15">
        <v>91001</v>
      </c>
      <c r="AY15" t="s">
        <v>191</v>
      </c>
      <c r="AZ15" t="s">
        <v>106</v>
      </c>
      <c r="BC15">
        <v>20251231</v>
      </c>
      <c r="BD15" s="1">
        <v>139430933</v>
      </c>
      <c r="BE15" s="1">
        <v>31490000</v>
      </c>
      <c r="BF15">
        <v>0</v>
      </c>
      <c r="BG15">
        <v>0</v>
      </c>
      <c r="BH15">
        <v>0</v>
      </c>
      <c r="BI15" s="1">
        <v>170920933</v>
      </c>
      <c r="BJ15" s="1">
        <v>2648000</v>
      </c>
      <c r="BK15">
        <v>0</v>
      </c>
      <c r="BL15" s="1">
        <v>2648000</v>
      </c>
      <c r="BM15" s="1">
        <v>168272933</v>
      </c>
      <c r="BN15" s="1">
        <v>170920933</v>
      </c>
      <c r="BO15">
        <v>0</v>
      </c>
      <c r="BP15" s="1">
        <v>1120127606</v>
      </c>
      <c r="BQ15">
        <v>0</v>
      </c>
      <c r="BR15" s="1">
        <v>246428073</v>
      </c>
      <c r="BS15">
        <v>0</v>
      </c>
      <c r="BT15" s="1">
        <v>795290600</v>
      </c>
      <c r="BU15" s="1">
        <v>27356000</v>
      </c>
      <c r="BV15" s="1">
        <v>50802933</v>
      </c>
      <c r="BW15" s="1">
        <v>78158933</v>
      </c>
      <c r="BX15" s="1">
        <v>250000</v>
      </c>
      <c r="BY15">
        <v>52.65</v>
      </c>
      <c r="BZ15">
        <v>0.01</v>
      </c>
      <c r="CA15">
        <v>312.63</v>
      </c>
      <c r="CB15">
        <v>0.46</v>
      </c>
      <c r="CC15">
        <v>0.45</v>
      </c>
      <c r="CD15">
        <v>3</v>
      </c>
      <c r="CJ15">
        <v>20260505</v>
      </c>
      <c r="CM15" t="s">
        <v>107</v>
      </c>
      <c r="CO15">
        <v>15878814</v>
      </c>
      <c r="CP15" t="s">
        <v>192</v>
      </c>
      <c r="CQ15" t="s">
        <v>193</v>
      </c>
      <c r="CR15" t="s">
        <v>109</v>
      </c>
    </row>
    <row r="16" spans="1:98" hidden="1" x14ac:dyDescent="0.25">
      <c r="A16">
        <v>1202</v>
      </c>
      <c r="B16">
        <v>15386</v>
      </c>
      <c r="C16" s="17" t="s">
        <v>194</v>
      </c>
      <c r="I16" s="17">
        <v>2</v>
      </c>
      <c r="J16" s="17">
        <v>9006661065</v>
      </c>
      <c r="K16" s="17">
        <v>9006661065</v>
      </c>
      <c r="M16" s="17">
        <v>16</v>
      </c>
      <c r="N16" s="17">
        <v>2</v>
      </c>
      <c r="P16" s="17">
        <v>0</v>
      </c>
      <c r="V16" s="17">
        <v>0</v>
      </c>
      <c r="X16" s="17">
        <v>20260428</v>
      </c>
      <c r="AB16" s="17">
        <v>1</v>
      </c>
      <c r="AC16" s="17">
        <v>1</v>
      </c>
      <c r="AD16" s="17" t="s">
        <v>195</v>
      </c>
      <c r="AE16" s="17">
        <v>20131018</v>
      </c>
      <c r="AG16" s="17" t="s">
        <v>196</v>
      </c>
      <c r="AH16" s="17">
        <v>91001</v>
      </c>
      <c r="AJ16" s="17">
        <v>3133928950</v>
      </c>
      <c r="AK16" s="17">
        <v>3214043855</v>
      </c>
      <c r="AM16" s="17">
        <v>5925111</v>
      </c>
      <c r="AN16" s="17" t="s">
        <v>197</v>
      </c>
      <c r="AO16" t="s">
        <v>106</v>
      </c>
      <c r="AR16" t="s">
        <v>196</v>
      </c>
      <c r="AS16">
        <v>91001</v>
      </c>
      <c r="AX16">
        <v>5925111</v>
      </c>
      <c r="AY16" t="s">
        <v>197</v>
      </c>
      <c r="AZ16" t="s">
        <v>106</v>
      </c>
      <c r="BC16">
        <v>20251231</v>
      </c>
      <c r="BD16" s="1">
        <v>1208286019</v>
      </c>
      <c r="BE16" s="1">
        <v>557801517</v>
      </c>
      <c r="BF16">
        <v>0</v>
      </c>
      <c r="BG16">
        <v>0</v>
      </c>
      <c r="BH16">
        <v>0</v>
      </c>
      <c r="BI16" s="1">
        <v>1766087536</v>
      </c>
      <c r="BJ16" s="1">
        <v>292167025</v>
      </c>
      <c r="BK16" s="1">
        <v>410241745</v>
      </c>
      <c r="BL16" s="1">
        <v>702408770</v>
      </c>
      <c r="BM16" s="1">
        <v>1063678766</v>
      </c>
      <c r="BN16" s="1">
        <v>1766087536</v>
      </c>
      <c r="BO16">
        <v>0</v>
      </c>
      <c r="BP16" s="1">
        <v>795632972</v>
      </c>
      <c r="BQ16" s="1">
        <v>248750</v>
      </c>
      <c r="BR16" s="1">
        <v>593225629</v>
      </c>
      <c r="BS16" s="1">
        <v>131640525</v>
      </c>
      <c r="BT16">
        <v>0</v>
      </c>
      <c r="BU16" s="1">
        <v>10753120</v>
      </c>
      <c r="BV16" s="1">
        <v>71015568</v>
      </c>
      <c r="BW16" s="1">
        <v>202407344</v>
      </c>
      <c r="BX16" s="1">
        <v>546331</v>
      </c>
      <c r="BY16">
        <v>4.13</v>
      </c>
      <c r="BZ16">
        <v>0.39</v>
      </c>
      <c r="CA16">
        <v>370.48</v>
      </c>
      <c r="CB16">
        <v>0.19</v>
      </c>
      <c r="CC16">
        <v>0.11</v>
      </c>
      <c r="CD16">
        <v>2</v>
      </c>
      <c r="CJ16">
        <v>20260514</v>
      </c>
      <c r="CM16" t="s">
        <v>107</v>
      </c>
      <c r="CO16">
        <v>1018448600</v>
      </c>
      <c r="CP16" t="s">
        <v>198</v>
      </c>
      <c r="CQ16" t="s">
        <v>199</v>
      </c>
      <c r="CR16" t="s">
        <v>109</v>
      </c>
    </row>
    <row r="17" spans="1:96" hidden="1" x14ac:dyDescent="0.25">
      <c r="A17" s="18">
        <v>1203</v>
      </c>
      <c r="B17">
        <v>16273</v>
      </c>
      <c r="C17" s="17" t="s">
        <v>200</v>
      </c>
      <c r="I17" s="17">
        <v>2</v>
      </c>
      <c r="J17" s="17">
        <v>9007948268</v>
      </c>
      <c r="K17" s="17">
        <v>9007948268</v>
      </c>
      <c r="M17" s="17">
        <v>16</v>
      </c>
      <c r="N17" s="17">
        <v>2</v>
      </c>
      <c r="P17" s="17">
        <v>0</v>
      </c>
      <c r="V17" s="17">
        <v>0</v>
      </c>
      <c r="X17" s="17">
        <v>20200709</v>
      </c>
      <c r="Y17" s="17">
        <v>20260422</v>
      </c>
      <c r="AB17" s="17">
        <v>1</v>
      </c>
      <c r="AC17" s="17">
        <v>1</v>
      </c>
      <c r="AD17" s="17" t="s">
        <v>124</v>
      </c>
      <c r="AE17" s="17">
        <v>20141126</v>
      </c>
      <c r="AG17" s="10" t="s">
        <v>201</v>
      </c>
      <c r="AH17" s="17">
        <v>91001</v>
      </c>
      <c r="AJ17" s="17">
        <v>3188042504</v>
      </c>
      <c r="AN17" s="17" t="s">
        <v>202</v>
      </c>
      <c r="AO17" t="s">
        <v>120</v>
      </c>
      <c r="AR17" t="s">
        <v>201</v>
      </c>
      <c r="AS17">
        <v>91001</v>
      </c>
      <c r="AY17" t="s">
        <v>202</v>
      </c>
      <c r="AZ17" t="s">
        <v>106</v>
      </c>
      <c r="BC17">
        <v>20251231</v>
      </c>
      <c r="BD17" s="1">
        <v>202606357</v>
      </c>
      <c r="BE17" s="1">
        <v>117570594</v>
      </c>
      <c r="BF17">
        <v>0</v>
      </c>
      <c r="BG17">
        <v>0</v>
      </c>
      <c r="BH17">
        <v>0</v>
      </c>
      <c r="BI17" s="1">
        <v>320176951</v>
      </c>
      <c r="BJ17" s="1">
        <v>1012000</v>
      </c>
      <c r="BK17" s="1">
        <v>89884764</v>
      </c>
      <c r="BL17" s="1">
        <v>90896764</v>
      </c>
      <c r="BM17" s="1">
        <v>229280187</v>
      </c>
      <c r="BN17" s="1">
        <v>320176951</v>
      </c>
      <c r="BO17">
        <v>0</v>
      </c>
      <c r="BP17">
        <v>1</v>
      </c>
      <c r="BQ17">
        <v>0</v>
      </c>
      <c r="BR17" s="1">
        <v>39543212</v>
      </c>
      <c r="BS17">
        <v>26</v>
      </c>
      <c r="BT17" s="1">
        <v>547310</v>
      </c>
      <c r="BU17">
        <v>0</v>
      </c>
      <c r="BV17" s="1">
        <v>-40124246</v>
      </c>
      <c r="BW17" s="1">
        <v>-40124220</v>
      </c>
      <c r="BX17" s="1">
        <v>33700</v>
      </c>
      <c r="BY17">
        <v>200.2</v>
      </c>
      <c r="BZ17">
        <v>0.28000000000000003</v>
      </c>
      <c r="CA17" s="1">
        <v>-1190.6199999999999</v>
      </c>
      <c r="CB17">
        <v>-0.17</v>
      </c>
      <c r="CC17">
        <v>-0.12</v>
      </c>
      <c r="CD17">
        <v>2</v>
      </c>
      <c r="CJ17">
        <v>20260508</v>
      </c>
      <c r="CM17" t="s">
        <v>107</v>
      </c>
      <c r="CO17">
        <v>52156113</v>
      </c>
      <c r="CP17" t="s">
        <v>203</v>
      </c>
      <c r="CQ17" t="s">
        <v>204</v>
      </c>
      <c r="CR17" t="s">
        <v>109</v>
      </c>
    </row>
    <row r="18" spans="1:96" hidden="1" x14ac:dyDescent="0.25">
      <c r="A18">
        <v>1205</v>
      </c>
      <c r="C18" s="17" t="s">
        <v>205</v>
      </c>
      <c r="D18" s="17" t="s">
        <v>206</v>
      </c>
      <c r="E18" s="17" t="s">
        <v>207</v>
      </c>
      <c r="F18" s="17" t="s">
        <v>208</v>
      </c>
      <c r="G18" s="17" t="s">
        <v>209</v>
      </c>
      <c r="I18" s="17">
        <v>1</v>
      </c>
      <c r="J18" s="17">
        <v>1032364610</v>
      </c>
      <c r="K18" s="17">
        <v>10323646102</v>
      </c>
      <c r="L18" s="17" t="s">
        <v>210</v>
      </c>
      <c r="M18" s="17">
        <v>1</v>
      </c>
      <c r="N18" s="17">
        <v>1</v>
      </c>
      <c r="P18" s="17">
        <v>0</v>
      </c>
      <c r="V18" s="17">
        <v>0</v>
      </c>
      <c r="X18" s="17">
        <v>20230428</v>
      </c>
      <c r="Y18" s="17">
        <v>20260417</v>
      </c>
      <c r="Z18" s="17">
        <v>20240826</v>
      </c>
      <c r="AG18" s="17" t="s">
        <v>211</v>
      </c>
      <c r="AH18" s="17">
        <v>91001</v>
      </c>
      <c r="AJ18" s="17">
        <v>3103129877</v>
      </c>
      <c r="AN18" s="19" t="s">
        <v>212</v>
      </c>
      <c r="AO18" t="s">
        <v>120</v>
      </c>
      <c r="AR18" t="s">
        <v>211</v>
      </c>
      <c r="AS18">
        <v>91001</v>
      </c>
      <c r="AU18">
        <v>3103129877</v>
      </c>
      <c r="AY18" t="s">
        <v>212</v>
      </c>
      <c r="AZ18" t="s">
        <v>106</v>
      </c>
      <c r="BC18">
        <v>20251231</v>
      </c>
      <c r="BD18" s="1">
        <v>2679630047.9400001</v>
      </c>
      <c r="BE18" s="1">
        <v>120884040.92</v>
      </c>
      <c r="BF18">
        <v>0</v>
      </c>
      <c r="BG18">
        <v>0</v>
      </c>
      <c r="BH18">
        <v>0</v>
      </c>
      <c r="BI18" s="1">
        <v>2800514088.8600001</v>
      </c>
      <c r="BJ18" s="1">
        <v>1655519039.5</v>
      </c>
      <c r="BK18" s="1">
        <v>9280174.5600000005</v>
      </c>
      <c r="BL18" s="1">
        <v>1664799214.0599999</v>
      </c>
      <c r="BM18" s="1">
        <v>1135714874.8</v>
      </c>
      <c r="BN18" s="1">
        <v>2800514088.8600001</v>
      </c>
      <c r="BO18">
        <v>0</v>
      </c>
      <c r="BP18" s="1">
        <v>439353517.56999999</v>
      </c>
      <c r="BQ18" s="1">
        <v>103382.74</v>
      </c>
      <c r="BR18" s="1">
        <v>72833054.890000001</v>
      </c>
      <c r="BS18" s="1">
        <v>1272079.75</v>
      </c>
      <c r="BT18" s="1">
        <v>282373347.44</v>
      </c>
      <c r="BU18">
        <v>0</v>
      </c>
      <c r="BV18" s="1">
        <v>82978418.230000004</v>
      </c>
      <c r="BW18" s="1">
        <v>84147115.239999995</v>
      </c>
      <c r="BX18">
        <v>0</v>
      </c>
      <c r="BY18">
        <v>1.61</v>
      </c>
      <c r="BZ18">
        <v>0.59</v>
      </c>
      <c r="CA18">
        <v>0</v>
      </c>
      <c r="CB18">
        <v>7.0000000000000007E-2</v>
      </c>
      <c r="CC18">
        <v>0.03</v>
      </c>
      <c r="CD18">
        <v>3</v>
      </c>
      <c r="CJ18">
        <v>20260505</v>
      </c>
      <c r="CM18" t="s">
        <v>107</v>
      </c>
      <c r="CQ18" t="s">
        <v>213</v>
      </c>
      <c r="CR18" t="s">
        <v>109</v>
      </c>
    </row>
    <row r="19" spans="1:96" hidden="1" x14ac:dyDescent="0.25">
      <c r="A19">
        <v>1218</v>
      </c>
      <c r="B19">
        <v>16582</v>
      </c>
      <c r="C19" s="20" t="s">
        <v>214</v>
      </c>
      <c r="I19" s="17">
        <v>2</v>
      </c>
      <c r="J19" s="17">
        <v>9008399562</v>
      </c>
      <c r="K19" s="17">
        <v>9008399562</v>
      </c>
      <c r="M19" s="17">
        <v>16</v>
      </c>
      <c r="N19" s="17">
        <v>1</v>
      </c>
      <c r="P19" s="17">
        <v>0</v>
      </c>
      <c r="V19" s="17">
        <v>0</v>
      </c>
      <c r="X19" s="17">
        <v>20241122</v>
      </c>
      <c r="Y19" s="17">
        <v>20260420</v>
      </c>
      <c r="AB19" s="17">
        <v>1</v>
      </c>
      <c r="AC19" s="17">
        <v>1</v>
      </c>
      <c r="AD19" s="17" t="s">
        <v>124</v>
      </c>
      <c r="AE19" s="17">
        <v>20150416</v>
      </c>
      <c r="AG19" s="17" t="s">
        <v>215</v>
      </c>
      <c r="AH19" s="17">
        <v>91001</v>
      </c>
      <c r="AJ19" s="17">
        <v>3214216415</v>
      </c>
      <c r="AN19" s="17" t="s">
        <v>216</v>
      </c>
      <c r="AO19" t="s">
        <v>120</v>
      </c>
      <c r="AR19" t="s">
        <v>217</v>
      </c>
      <c r="AS19">
        <v>91001</v>
      </c>
      <c r="AY19" t="s">
        <v>216</v>
      </c>
      <c r="AZ19" t="s">
        <v>106</v>
      </c>
      <c r="BC19">
        <v>20251231</v>
      </c>
      <c r="BD19" s="1">
        <v>747100939</v>
      </c>
      <c r="BE19" s="1">
        <v>1100400723</v>
      </c>
      <c r="BF19">
        <v>0</v>
      </c>
      <c r="BG19">
        <v>0</v>
      </c>
      <c r="BH19">
        <v>0</v>
      </c>
      <c r="BI19" s="1">
        <v>1847501662</v>
      </c>
      <c r="BJ19" s="1">
        <v>166656921</v>
      </c>
      <c r="BK19" s="1">
        <v>612357044</v>
      </c>
      <c r="BL19" s="1">
        <v>779013965</v>
      </c>
      <c r="BM19" s="1">
        <v>1068487697</v>
      </c>
      <c r="BN19" s="1">
        <v>1847501662</v>
      </c>
      <c r="BO19">
        <v>0</v>
      </c>
      <c r="BP19" s="1">
        <v>741823600</v>
      </c>
      <c r="BQ19" s="1">
        <v>9796938.9800000004</v>
      </c>
      <c r="BR19" s="1">
        <v>582348424.33000004</v>
      </c>
      <c r="BS19" s="1">
        <v>10007193</v>
      </c>
      <c r="BT19">
        <v>0</v>
      </c>
      <c r="BU19" s="1">
        <v>56422000</v>
      </c>
      <c r="BV19" s="1">
        <v>102842921.66</v>
      </c>
      <c r="BW19" s="1">
        <v>159475175.68000001</v>
      </c>
      <c r="BX19" s="1">
        <v>1900</v>
      </c>
      <c r="BY19">
        <v>4.4800000000000004</v>
      </c>
      <c r="BZ19">
        <v>0.42</v>
      </c>
      <c r="CA19" s="1">
        <v>83934.3</v>
      </c>
      <c r="CB19">
        <v>0.14000000000000001</v>
      </c>
      <c r="CC19">
        <v>0.08</v>
      </c>
      <c r="CD19">
        <v>3</v>
      </c>
      <c r="CJ19">
        <v>20260506</v>
      </c>
      <c r="CM19" t="s">
        <v>107</v>
      </c>
      <c r="CO19">
        <v>40177895</v>
      </c>
      <c r="CP19" t="s">
        <v>127</v>
      </c>
      <c r="CQ19" t="s">
        <v>218</v>
      </c>
      <c r="CR19" t="s">
        <v>109</v>
      </c>
    </row>
    <row r="20" spans="1:96" hidden="1" x14ac:dyDescent="0.25">
      <c r="A20">
        <v>1221</v>
      </c>
      <c r="B20">
        <v>15636</v>
      </c>
      <c r="C20" s="17" t="s">
        <v>219</v>
      </c>
      <c r="I20" s="17">
        <v>2</v>
      </c>
      <c r="J20" s="17">
        <v>9006993260</v>
      </c>
      <c r="K20" s="17">
        <v>9006993260</v>
      </c>
      <c r="M20" s="17">
        <v>16</v>
      </c>
      <c r="N20" s="17">
        <v>1</v>
      </c>
      <c r="P20" s="17">
        <v>0</v>
      </c>
      <c r="V20" s="17">
        <v>0</v>
      </c>
      <c r="X20" s="17">
        <v>20260417</v>
      </c>
      <c r="AB20" s="17">
        <v>6</v>
      </c>
      <c r="AC20" s="17">
        <v>1</v>
      </c>
      <c r="AD20" s="17" t="s">
        <v>124</v>
      </c>
      <c r="AE20" s="17">
        <v>20140208</v>
      </c>
      <c r="AG20" s="17" t="s">
        <v>220</v>
      </c>
      <c r="AH20" s="17">
        <v>91001</v>
      </c>
      <c r="AJ20" s="17">
        <v>3114815786</v>
      </c>
      <c r="AK20" s="17">
        <v>3208563270</v>
      </c>
      <c r="AN20" s="19" t="s">
        <v>221</v>
      </c>
      <c r="AO20" t="s">
        <v>106</v>
      </c>
      <c r="AR20" t="s">
        <v>220</v>
      </c>
      <c r="AS20">
        <v>91001</v>
      </c>
      <c r="AY20" t="s">
        <v>221</v>
      </c>
      <c r="AZ20" t="s">
        <v>106</v>
      </c>
      <c r="BC20">
        <v>20251231</v>
      </c>
      <c r="BD20" s="1">
        <v>328419326</v>
      </c>
      <c r="BE20" s="1">
        <v>225378552</v>
      </c>
      <c r="BF20">
        <v>0</v>
      </c>
      <c r="BG20">
        <v>0</v>
      </c>
      <c r="BH20">
        <v>0</v>
      </c>
      <c r="BI20" s="1">
        <v>553797878</v>
      </c>
      <c r="BJ20" s="1">
        <v>73901920</v>
      </c>
      <c r="BK20" s="1">
        <v>101153879</v>
      </c>
      <c r="BL20" s="1">
        <v>175055799</v>
      </c>
      <c r="BM20" s="1">
        <v>378742079</v>
      </c>
      <c r="BN20" s="1">
        <v>553797878</v>
      </c>
      <c r="BO20">
        <v>0</v>
      </c>
      <c r="BP20" s="1">
        <v>500018000</v>
      </c>
      <c r="BQ20" s="1">
        <v>11025</v>
      </c>
      <c r="BR20" s="1">
        <v>236850241</v>
      </c>
      <c r="BS20" s="1">
        <v>66507705</v>
      </c>
      <c r="BT20" s="1">
        <v>127658942</v>
      </c>
      <c r="BU20" s="1">
        <v>2015000</v>
      </c>
      <c r="BV20" s="1">
        <v>65112137</v>
      </c>
      <c r="BW20" s="1">
        <v>69012137</v>
      </c>
      <c r="BX20" s="1">
        <v>16897943</v>
      </c>
      <c r="BY20">
        <v>4.4400000000000004</v>
      </c>
      <c r="BZ20">
        <v>0.31</v>
      </c>
      <c r="CA20">
        <v>4.08</v>
      </c>
      <c r="CB20">
        <v>0.18</v>
      </c>
      <c r="CC20">
        <v>0.12</v>
      </c>
      <c r="CD20">
        <v>3</v>
      </c>
      <c r="CJ20">
        <v>20260505</v>
      </c>
      <c r="CM20" t="s">
        <v>107</v>
      </c>
      <c r="CO20">
        <v>52353125</v>
      </c>
      <c r="CP20" t="s">
        <v>222</v>
      </c>
      <c r="CQ20" t="s">
        <v>223</v>
      </c>
      <c r="CR20" t="s">
        <v>109</v>
      </c>
    </row>
    <row r="21" spans="1:96" hidden="1" x14ac:dyDescent="0.25">
      <c r="A21">
        <v>1227</v>
      </c>
      <c r="B21" t="s">
        <v>224</v>
      </c>
      <c r="C21" s="17" t="s">
        <v>225</v>
      </c>
      <c r="H21" s="17" t="s">
        <v>226</v>
      </c>
      <c r="I21" s="17">
        <v>2</v>
      </c>
      <c r="J21" s="17">
        <v>8380000817</v>
      </c>
      <c r="K21" s="17">
        <v>8380000817</v>
      </c>
      <c r="M21" s="17">
        <v>14</v>
      </c>
      <c r="N21" s="17">
        <v>1</v>
      </c>
      <c r="P21" s="17">
        <v>0</v>
      </c>
      <c r="Q21" s="17" t="s">
        <v>227</v>
      </c>
      <c r="V21" s="17">
        <v>0</v>
      </c>
      <c r="X21" s="17">
        <v>20220623</v>
      </c>
      <c r="Y21" s="17">
        <v>20260417</v>
      </c>
      <c r="AB21" s="17">
        <v>1</v>
      </c>
      <c r="AC21" s="17">
        <v>1</v>
      </c>
      <c r="AD21" s="17" t="s">
        <v>228</v>
      </c>
      <c r="AE21" s="17">
        <v>19970408</v>
      </c>
      <c r="AG21" s="17" t="s">
        <v>229</v>
      </c>
      <c r="AH21" s="17">
        <v>91001</v>
      </c>
      <c r="AJ21" s="17">
        <v>3208517298</v>
      </c>
      <c r="AN21" s="17" t="s">
        <v>230</v>
      </c>
      <c r="AO21" t="s">
        <v>106</v>
      </c>
      <c r="AR21" t="s">
        <v>229</v>
      </c>
      <c r="AS21">
        <v>91001</v>
      </c>
      <c r="AY21" t="s">
        <v>230</v>
      </c>
      <c r="AZ21" t="s">
        <v>106</v>
      </c>
      <c r="BC21">
        <v>20251231</v>
      </c>
      <c r="BD21" s="1">
        <v>257798263</v>
      </c>
      <c r="BE21" s="1">
        <v>602697279</v>
      </c>
      <c r="BF21">
        <v>0</v>
      </c>
      <c r="BG21">
        <v>0</v>
      </c>
      <c r="BH21">
        <v>0</v>
      </c>
      <c r="BI21" s="1">
        <v>860495542</v>
      </c>
      <c r="BJ21" s="1">
        <v>52536957</v>
      </c>
      <c r="BK21" s="1">
        <v>37497222</v>
      </c>
      <c r="BL21" s="1">
        <v>90034179</v>
      </c>
      <c r="BM21" s="1">
        <v>770461363</v>
      </c>
      <c r="BN21" s="1">
        <v>860495542</v>
      </c>
      <c r="BO21">
        <v>0</v>
      </c>
      <c r="BP21" s="1">
        <v>2897827903</v>
      </c>
      <c r="BQ21">
        <v>0</v>
      </c>
      <c r="BR21" s="1">
        <v>2893850093</v>
      </c>
      <c r="BS21">
        <v>0</v>
      </c>
      <c r="BT21">
        <v>0</v>
      </c>
      <c r="BU21" s="1">
        <v>795562</v>
      </c>
      <c r="BV21">
        <v>0</v>
      </c>
      <c r="BW21" s="1">
        <v>3182248</v>
      </c>
      <c r="BX21">
        <v>0</v>
      </c>
      <c r="BY21">
        <v>4.9000000000000004</v>
      </c>
      <c r="BZ21">
        <v>0.1</v>
      </c>
      <c r="CA21">
        <v>0</v>
      </c>
      <c r="CB21">
        <v>0</v>
      </c>
      <c r="CC21">
        <v>0</v>
      </c>
      <c r="CD21">
        <v>3</v>
      </c>
      <c r="CJ21">
        <v>20260505</v>
      </c>
      <c r="CM21" t="s">
        <v>107</v>
      </c>
      <c r="CO21">
        <v>19242010</v>
      </c>
      <c r="CP21" t="s">
        <v>231</v>
      </c>
      <c r="CQ21">
        <v>781118</v>
      </c>
      <c r="CR21" t="s">
        <v>109</v>
      </c>
    </row>
    <row r="22" spans="1:96" hidden="1" x14ac:dyDescent="0.25">
      <c r="A22" s="18">
        <v>1228</v>
      </c>
      <c r="B22" s="19">
        <v>15976</v>
      </c>
      <c r="C22" s="20" t="s">
        <v>232</v>
      </c>
      <c r="I22" s="17">
        <v>2</v>
      </c>
      <c r="J22" s="17">
        <v>9007463832</v>
      </c>
      <c r="K22" s="17">
        <v>9007463832</v>
      </c>
      <c r="M22" s="17">
        <v>16</v>
      </c>
      <c r="N22" s="17">
        <v>1</v>
      </c>
      <c r="P22" s="17">
        <v>0</v>
      </c>
      <c r="V22" s="17">
        <v>0</v>
      </c>
      <c r="X22" s="17">
        <v>20200703</v>
      </c>
      <c r="Y22" s="17">
        <v>20260211</v>
      </c>
      <c r="Z22" s="17">
        <v>20240318</v>
      </c>
      <c r="AB22" s="17">
        <v>1</v>
      </c>
      <c r="AC22" s="17">
        <v>1</v>
      </c>
      <c r="AD22" s="17" t="s">
        <v>124</v>
      </c>
      <c r="AE22" s="17">
        <v>20140703</v>
      </c>
      <c r="AG22" s="17" t="s">
        <v>233</v>
      </c>
      <c r="AH22" s="17">
        <v>91001</v>
      </c>
      <c r="AJ22" s="17">
        <v>3124003692</v>
      </c>
      <c r="AK22" s="17">
        <v>3222544284</v>
      </c>
      <c r="AN22" s="17" t="s">
        <v>234</v>
      </c>
      <c r="AO22" t="s">
        <v>106</v>
      </c>
      <c r="AR22" t="s">
        <v>233</v>
      </c>
      <c r="AS22">
        <v>91001</v>
      </c>
      <c r="AY22" t="s">
        <v>234</v>
      </c>
      <c r="AZ22" t="s">
        <v>106</v>
      </c>
      <c r="BC22">
        <v>20251231</v>
      </c>
      <c r="BD22" s="1">
        <v>200872010</v>
      </c>
      <c r="BE22" s="1">
        <v>147751000</v>
      </c>
      <c r="BF22">
        <v>0</v>
      </c>
      <c r="BG22">
        <v>0</v>
      </c>
      <c r="BH22">
        <v>0</v>
      </c>
      <c r="BI22" s="1">
        <v>348623010</v>
      </c>
      <c r="BJ22" s="1">
        <v>5086600</v>
      </c>
      <c r="BK22">
        <v>0</v>
      </c>
      <c r="BL22" s="1">
        <v>5086600</v>
      </c>
      <c r="BM22" s="1">
        <v>343536410</v>
      </c>
      <c r="BN22" s="1">
        <v>348623010</v>
      </c>
      <c r="BO22">
        <v>0</v>
      </c>
      <c r="BP22" s="1">
        <v>2691030153</v>
      </c>
      <c r="BQ22">
        <v>0</v>
      </c>
      <c r="BR22" s="1">
        <v>246110100</v>
      </c>
      <c r="BS22">
        <v>0</v>
      </c>
      <c r="BT22" s="1">
        <v>2288980000</v>
      </c>
      <c r="BU22">
        <v>0</v>
      </c>
      <c r="BV22" s="1">
        <v>153715953</v>
      </c>
      <c r="BW22" s="1">
        <v>155940053</v>
      </c>
      <c r="BX22" s="1">
        <v>2224100</v>
      </c>
      <c r="BY22">
        <v>39.49</v>
      </c>
      <c r="BZ22">
        <v>0.01</v>
      </c>
      <c r="CA22">
        <v>70.11</v>
      </c>
      <c r="CB22">
        <v>0.45</v>
      </c>
      <c r="CC22">
        <v>0.44</v>
      </c>
      <c r="CD22">
        <v>3</v>
      </c>
      <c r="CJ22">
        <v>20260226</v>
      </c>
      <c r="CM22" t="s">
        <v>107</v>
      </c>
      <c r="CO22">
        <v>40179546</v>
      </c>
      <c r="CP22" t="s">
        <v>235</v>
      </c>
      <c r="CQ22" t="s">
        <v>236</v>
      </c>
      <c r="CR22" t="s">
        <v>109</v>
      </c>
    </row>
    <row r="23" spans="1:96" hidden="1" x14ac:dyDescent="0.25">
      <c r="A23">
        <v>1249</v>
      </c>
      <c r="B23">
        <v>8110</v>
      </c>
      <c r="C23" s="17" t="s">
        <v>237</v>
      </c>
      <c r="D23" s="17" t="s">
        <v>238</v>
      </c>
      <c r="E23" s="17" t="s">
        <v>239</v>
      </c>
      <c r="F23" s="17" t="s">
        <v>240</v>
      </c>
      <c r="G23" s="17" t="s">
        <v>241</v>
      </c>
      <c r="I23" s="17">
        <v>1</v>
      </c>
      <c r="J23" s="17">
        <v>40178548</v>
      </c>
      <c r="K23" s="17">
        <v>401785484</v>
      </c>
      <c r="L23" s="17" t="s">
        <v>103</v>
      </c>
      <c r="M23" s="17">
        <v>1</v>
      </c>
      <c r="N23" s="17">
        <v>2</v>
      </c>
      <c r="P23" s="17">
        <v>0</v>
      </c>
      <c r="V23" s="17">
        <v>0</v>
      </c>
      <c r="X23" s="17">
        <v>20170524</v>
      </c>
      <c r="Y23" s="17">
        <v>20250423</v>
      </c>
      <c r="Z23" s="17">
        <v>20190507</v>
      </c>
      <c r="AG23" s="17" t="s">
        <v>242</v>
      </c>
      <c r="AH23" s="17">
        <v>91001</v>
      </c>
      <c r="AJ23" s="17">
        <v>3112272162</v>
      </c>
      <c r="AN23" s="17" t="s">
        <v>243</v>
      </c>
      <c r="AO23" t="s">
        <v>106</v>
      </c>
      <c r="AR23" t="s">
        <v>242</v>
      </c>
      <c r="AS23">
        <v>91001</v>
      </c>
      <c r="AY23" t="s">
        <v>243</v>
      </c>
      <c r="AZ23" t="s">
        <v>106</v>
      </c>
      <c r="BC23">
        <v>20241231</v>
      </c>
      <c r="BD23" s="1">
        <v>202908702.28</v>
      </c>
      <c r="BE23" s="1">
        <v>671869501.12</v>
      </c>
      <c r="BF23">
        <v>0</v>
      </c>
      <c r="BG23">
        <v>0</v>
      </c>
      <c r="BH23">
        <v>0</v>
      </c>
      <c r="BI23" s="1">
        <v>874778203.39999998</v>
      </c>
      <c r="BJ23" s="1">
        <v>20575600</v>
      </c>
      <c r="BK23" s="1">
        <v>112419484.84</v>
      </c>
      <c r="BL23" s="1">
        <v>132995084.84</v>
      </c>
      <c r="BM23" s="1">
        <v>741783118.55999994</v>
      </c>
      <c r="BN23" s="1">
        <v>874778203.39999998</v>
      </c>
      <c r="BO23">
        <v>0</v>
      </c>
      <c r="BP23" s="1">
        <v>1241995015</v>
      </c>
      <c r="BQ23">
        <v>0</v>
      </c>
      <c r="BR23" s="1">
        <v>362875600</v>
      </c>
      <c r="BS23">
        <v>0</v>
      </c>
      <c r="BT23" s="1">
        <v>800000000</v>
      </c>
      <c r="BU23">
        <v>0</v>
      </c>
      <c r="BV23" s="1">
        <v>70869415</v>
      </c>
      <c r="BW23" s="1">
        <v>70869415</v>
      </c>
      <c r="BX23" s="1">
        <v>8250000</v>
      </c>
      <c r="BY23">
        <v>9.86</v>
      </c>
      <c r="BZ23">
        <v>0.15</v>
      </c>
      <c r="CA23">
        <v>8.59</v>
      </c>
      <c r="CB23">
        <v>0.09</v>
      </c>
      <c r="CC23">
        <v>0.08</v>
      </c>
      <c r="CD23">
        <v>2</v>
      </c>
      <c r="CJ23">
        <v>20250509</v>
      </c>
      <c r="CM23" t="s">
        <v>107</v>
      </c>
      <c r="CQ23" t="s">
        <v>244</v>
      </c>
      <c r="CR23" t="s">
        <v>109</v>
      </c>
    </row>
    <row r="24" spans="1:96" hidden="1" x14ac:dyDescent="0.25">
      <c r="A24">
        <v>1262</v>
      </c>
      <c r="B24">
        <v>14278</v>
      </c>
      <c r="C24" s="20" t="s">
        <v>245</v>
      </c>
      <c r="D24" s="17" t="s">
        <v>246</v>
      </c>
      <c r="E24" s="17" t="s">
        <v>159</v>
      </c>
      <c r="F24" s="17" t="s">
        <v>247</v>
      </c>
      <c r="G24" s="17" t="s">
        <v>248</v>
      </c>
      <c r="I24" s="17">
        <v>1</v>
      </c>
      <c r="J24" s="17">
        <v>17343043</v>
      </c>
      <c r="K24" s="17">
        <v>173430430</v>
      </c>
      <c r="L24" s="17" t="s">
        <v>210</v>
      </c>
      <c r="M24" s="17">
        <v>1</v>
      </c>
      <c r="N24" s="17">
        <v>1</v>
      </c>
      <c r="P24" s="17">
        <v>0</v>
      </c>
      <c r="V24" s="17">
        <v>0</v>
      </c>
      <c r="X24" s="17">
        <v>20220523</v>
      </c>
      <c r="Y24" s="17">
        <v>20260420</v>
      </c>
      <c r="AG24" s="17" t="s">
        <v>249</v>
      </c>
      <c r="AH24" s="17">
        <v>91001</v>
      </c>
      <c r="AJ24" s="17">
        <v>3212303991</v>
      </c>
      <c r="AN24" s="17" t="s">
        <v>250</v>
      </c>
      <c r="AR24" t="s">
        <v>249</v>
      </c>
      <c r="AS24">
        <v>91001</v>
      </c>
      <c r="AY24" t="s">
        <v>250</v>
      </c>
      <c r="AZ24" t="s">
        <v>106</v>
      </c>
      <c r="BC24">
        <v>20251231</v>
      </c>
      <c r="BD24" s="1">
        <v>329738500</v>
      </c>
      <c r="BE24" s="1">
        <v>215902240</v>
      </c>
      <c r="BF24">
        <v>0</v>
      </c>
      <c r="BG24">
        <v>0</v>
      </c>
      <c r="BH24">
        <v>0</v>
      </c>
      <c r="BI24" s="1">
        <v>545640740</v>
      </c>
      <c r="BJ24" s="1">
        <v>3790000</v>
      </c>
      <c r="BK24">
        <v>0</v>
      </c>
      <c r="BL24" s="1">
        <v>3790000</v>
      </c>
      <c r="BM24" s="1">
        <v>541850740</v>
      </c>
      <c r="BN24" s="1">
        <v>545640740</v>
      </c>
      <c r="BO24">
        <v>0</v>
      </c>
      <c r="BP24" s="1">
        <v>496200000</v>
      </c>
      <c r="BQ24">
        <v>0</v>
      </c>
      <c r="BR24" s="1">
        <v>175350700</v>
      </c>
      <c r="BS24" s="1">
        <v>895000</v>
      </c>
      <c r="BT24" s="1">
        <v>198103700</v>
      </c>
      <c r="BU24">
        <v>0</v>
      </c>
      <c r="BV24" s="1">
        <v>121850740</v>
      </c>
      <c r="BW24" s="1">
        <v>121850740</v>
      </c>
      <c r="BX24" s="1">
        <v>286000</v>
      </c>
      <c r="BY24">
        <v>87</v>
      </c>
      <c r="BZ24">
        <v>0</v>
      </c>
      <c r="CA24">
        <v>426.05</v>
      </c>
      <c r="CB24">
        <v>0.22</v>
      </c>
      <c r="CC24">
        <v>0.22</v>
      </c>
      <c r="CD24">
        <v>3</v>
      </c>
      <c r="CJ24">
        <v>20260506</v>
      </c>
      <c r="CM24" t="s">
        <v>107</v>
      </c>
      <c r="CQ24" t="s">
        <v>251</v>
      </c>
      <c r="CR24" t="s">
        <v>109</v>
      </c>
    </row>
    <row r="25" spans="1:96" hidden="1" x14ac:dyDescent="0.25">
      <c r="A25">
        <v>1265</v>
      </c>
      <c r="B25">
        <v>19125</v>
      </c>
      <c r="C25" s="17" t="s">
        <v>252</v>
      </c>
      <c r="I25" s="17">
        <v>2</v>
      </c>
      <c r="J25" s="17">
        <v>9002683523</v>
      </c>
      <c r="K25" s="17">
        <v>9002683523</v>
      </c>
      <c r="M25" s="17">
        <v>16</v>
      </c>
      <c r="N25" s="17">
        <v>3</v>
      </c>
      <c r="P25" s="17">
        <v>0</v>
      </c>
      <c r="V25" s="17">
        <v>0</v>
      </c>
      <c r="X25" s="17">
        <v>20230427</v>
      </c>
      <c r="Y25" s="17">
        <v>20260417</v>
      </c>
      <c r="Z25" s="17">
        <v>20250314</v>
      </c>
      <c r="AB25" s="17">
        <v>6</v>
      </c>
      <c r="AC25" s="17" t="s">
        <v>253</v>
      </c>
      <c r="AD25" s="17" t="s">
        <v>254</v>
      </c>
      <c r="AE25" s="17">
        <v>20180509</v>
      </c>
      <c r="AG25" s="10" t="s">
        <v>255</v>
      </c>
      <c r="AH25" s="17">
        <v>91001</v>
      </c>
      <c r="AJ25" s="17">
        <v>3133218820</v>
      </c>
      <c r="AN25" s="17" t="s">
        <v>256</v>
      </c>
      <c r="AR25" t="s">
        <v>255</v>
      </c>
      <c r="AS25">
        <v>91001</v>
      </c>
      <c r="AY25" t="s">
        <v>256</v>
      </c>
      <c r="AZ25" t="s">
        <v>106</v>
      </c>
      <c r="BC25">
        <v>20251231</v>
      </c>
      <c r="BD25" s="1">
        <v>9380597405</v>
      </c>
      <c r="BE25" s="1">
        <v>1010046447</v>
      </c>
      <c r="BF25">
        <v>0</v>
      </c>
      <c r="BG25">
        <v>0</v>
      </c>
      <c r="BH25">
        <v>0</v>
      </c>
      <c r="BI25" s="1">
        <v>10390643852</v>
      </c>
      <c r="BJ25" s="1">
        <v>2775291667</v>
      </c>
      <c r="BK25" s="1">
        <v>3651967812</v>
      </c>
      <c r="BL25" s="1">
        <v>6427259479</v>
      </c>
      <c r="BM25" s="1">
        <v>3963384373</v>
      </c>
      <c r="BN25" s="1">
        <v>10390643852</v>
      </c>
      <c r="BO25">
        <v>0</v>
      </c>
      <c r="BP25" s="1">
        <v>19119359492</v>
      </c>
      <c r="BQ25" s="1">
        <v>13573994</v>
      </c>
      <c r="BR25" s="1">
        <v>2700801880</v>
      </c>
      <c r="BS25" s="1">
        <v>149657221</v>
      </c>
      <c r="BT25" s="1">
        <v>15069835688</v>
      </c>
      <c r="BU25" s="1">
        <v>424423544</v>
      </c>
      <c r="BV25" s="1">
        <v>788215154</v>
      </c>
      <c r="BW25" s="1">
        <v>1348721924</v>
      </c>
      <c r="BX25" s="1">
        <v>15358630</v>
      </c>
      <c r="BY25">
        <v>3.38</v>
      </c>
      <c r="BZ25">
        <v>0.61</v>
      </c>
      <c r="CA25">
        <v>87.81</v>
      </c>
      <c r="CB25">
        <v>0.34</v>
      </c>
      <c r="CC25">
        <v>0.12</v>
      </c>
      <c r="CD25">
        <v>2</v>
      </c>
      <c r="CJ25">
        <v>20260505</v>
      </c>
      <c r="CM25" t="s">
        <v>107</v>
      </c>
      <c r="CO25">
        <v>1032364610</v>
      </c>
      <c r="CP25" t="s">
        <v>205</v>
      </c>
      <c r="CQ25" t="s">
        <v>257</v>
      </c>
      <c r="CR25" t="s">
        <v>109</v>
      </c>
    </row>
    <row r="26" spans="1:96" hidden="1" x14ac:dyDescent="0.25">
      <c r="A26">
        <v>1267</v>
      </c>
      <c r="C26" s="20" t="s">
        <v>258</v>
      </c>
      <c r="D26" s="17" t="s">
        <v>259</v>
      </c>
      <c r="E26" s="17" t="s">
        <v>260</v>
      </c>
      <c r="F26" s="17" t="s">
        <v>261</v>
      </c>
      <c r="G26" s="17" t="s">
        <v>262</v>
      </c>
      <c r="I26" s="17">
        <v>1</v>
      </c>
      <c r="J26" s="17">
        <v>1018402978</v>
      </c>
      <c r="K26" s="17">
        <v>10184029781</v>
      </c>
      <c r="L26" s="17" t="s">
        <v>210</v>
      </c>
      <c r="M26" s="17">
        <v>1</v>
      </c>
      <c r="N26" s="17">
        <v>1</v>
      </c>
      <c r="P26" s="17">
        <v>0</v>
      </c>
      <c r="V26" s="17">
        <v>0</v>
      </c>
      <c r="X26" s="17">
        <v>20250624</v>
      </c>
      <c r="Y26" s="17">
        <v>20260415</v>
      </c>
      <c r="AG26" s="17" t="s">
        <v>263</v>
      </c>
      <c r="AH26" s="17">
        <v>91001</v>
      </c>
      <c r="AJ26" s="17">
        <v>3215063205</v>
      </c>
      <c r="AK26" s="17">
        <v>3166915221</v>
      </c>
      <c r="AN26" s="17" t="s">
        <v>264</v>
      </c>
      <c r="AR26" t="s">
        <v>263</v>
      </c>
      <c r="AS26">
        <v>91001</v>
      </c>
      <c r="AU26">
        <v>3215063205</v>
      </c>
      <c r="AV26">
        <v>3166915221</v>
      </c>
      <c r="AY26" t="s">
        <v>264</v>
      </c>
      <c r="AZ26" t="s">
        <v>106</v>
      </c>
      <c r="BC26">
        <v>20251231</v>
      </c>
      <c r="BD26" s="1">
        <v>430340000</v>
      </c>
      <c r="BE26">
        <v>0</v>
      </c>
      <c r="BF26">
        <v>0</v>
      </c>
      <c r="BG26">
        <v>0</v>
      </c>
      <c r="BH26">
        <v>0</v>
      </c>
      <c r="BI26" s="1">
        <v>430340000</v>
      </c>
      <c r="BJ26" s="1">
        <v>29384500</v>
      </c>
      <c r="BK26">
        <v>0</v>
      </c>
      <c r="BL26" s="1">
        <v>29384500</v>
      </c>
      <c r="BM26" s="1">
        <v>400955500</v>
      </c>
      <c r="BN26" s="1">
        <v>430340000</v>
      </c>
      <c r="BO26">
        <v>0</v>
      </c>
      <c r="BP26" s="1">
        <v>464064548</v>
      </c>
      <c r="BQ26">
        <v>0</v>
      </c>
      <c r="BR26" s="1">
        <v>152345800</v>
      </c>
      <c r="BS26">
        <v>0</v>
      </c>
      <c r="BT26" s="1">
        <v>199340000</v>
      </c>
      <c r="BU26">
        <v>0</v>
      </c>
      <c r="BV26" s="1">
        <v>110016348</v>
      </c>
      <c r="BW26" s="1">
        <v>112378748</v>
      </c>
      <c r="BX26" s="1">
        <v>2362400</v>
      </c>
      <c r="BY26">
        <v>14.64</v>
      </c>
      <c r="BZ26">
        <v>0.06</v>
      </c>
      <c r="CA26">
        <v>47.56</v>
      </c>
      <c r="CB26">
        <v>0.28000000000000003</v>
      </c>
      <c r="CC26">
        <v>0.26</v>
      </c>
      <c r="CD26">
        <v>3</v>
      </c>
      <c r="CJ26">
        <v>20260430</v>
      </c>
      <c r="CM26" t="s">
        <v>107</v>
      </c>
      <c r="CQ26" t="s">
        <v>265</v>
      </c>
      <c r="CR26" t="s">
        <v>109</v>
      </c>
    </row>
    <row r="27" spans="1:96" hidden="1" x14ac:dyDescent="0.25">
      <c r="A27">
        <v>1268</v>
      </c>
      <c r="B27">
        <v>17800</v>
      </c>
      <c r="C27" s="17" t="s">
        <v>266</v>
      </c>
      <c r="H27" s="17" t="s">
        <v>267</v>
      </c>
      <c r="I27" s="17">
        <v>2</v>
      </c>
      <c r="J27" s="17">
        <v>9010204891</v>
      </c>
      <c r="K27" s="17">
        <v>9010204891</v>
      </c>
      <c r="M27" s="17">
        <v>16</v>
      </c>
      <c r="N27" s="17">
        <v>1</v>
      </c>
      <c r="P27" s="17">
        <v>0</v>
      </c>
      <c r="V27" s="17">
        <v>0</v>
      </c>
      <c r="X27" s="17">
        <v>20240502</v>
      </c>
      <c r="Y27" s="17">
        <v>20260416</v>
      </c>
      <c r="Z27" s="17">
        <v>20240918</v>
      </c>
      <c r="AB27" s="17">
        <v>1</v>
      </c>
      <c r="AC27" s="17">
        <v>1</v>
      </c>
      <c r="AD27" s="17" t="s">
        <v>124</v>
      </c>
      <c r="AE27" s="17">
        <v>20161020</v>
      </c>
      <c r="AG27" s="17" t="s">
        <v>268</v>
      </c>
      <c r="AH27" s="17">
        <v>91001</v>
      </c>
      <c r="AJ27" s="17">
        <v>3163737345</v>
      </c>
      <c r="AK27" s="17">
        <v>3203444098</v>
      </c>
      <c r="AN27" s="17" t="s">
        <v>269</v>
      </c>
      <c r="AR27" t="s">
        <v>268</v>
      </c>
      <c r="AS27">
        <v>91001</v>
      </c>
      <c r="AY27" t="s">
        <v>269</v>
      </c>
      <c r="AZ27" t="s">
        <v>106</v>
      </c>
      <c r="BC27">
        <v>20251231</v>
      </c>
      <c r="BD27" s="1">
        <v>1476334000</v>
      </c>
      <c r="BE27" s="1">
        <v>79729000</v>
      </c>
      <c r="BF27">
        <v>0</v>
      </c>
      <c r="BG27">
        <v>0</v>
      </c>
      <c r="BH27">
        <v>0</v>
      </c>
      <c r="BI27" s="1">
        <v>1556063000</v>
      </c>
      <c r="BJ27" s="1">
        <v>473900000</v>
      </c>
      <c r="BK27" s="1">
        <v>524037000</v>
      </c>
      <c r="BL27" s="1">
        <v>997937000</v>
      </c>
      <c r="BM27" s="1">
        <v>558126000</v>
      </c>
      <c r="BN27" s="1">
        <v>1556063000</v>
      </c>
      <c r="BO27">
        <v>0</v>
      </c>
      <c r="BP27" s="1">
        <v>1823115000</v>
      </c>
      <c r="BQ27">
        <v>0</v>
      </c>
      <c r="BR27" s="1">
        <v>345681000</v>
      </c>
      <c r="BS27" s="1">
        <v>6554000</v>
      </c>
      <c r="BT27" s="1">
        <v>1275412000</v>
      </c>
      <c r="BU27" s="1">
        <v>71434000</v>
      </c>
      <c r="BV27" s="1">
        <v>94625000</v>
      </c>
      <c r="BW27" s="1">
        <v>151370000</v>
      </c>
      <c r="BX27">
        <v>0</v>
      </c>
      <c r="BY27">
        <v>3.11</v>
      </c>
      <c r="BZ27">
        <v>0.64</v>
      </c>
      <c r="CA27">
        <v>0</v>
      </c>
      <c r="CB27">
        <v>0.27</v>
      </c>
      <c r="CC27">
        <v>0.09</v>
      </c>
      <c r="CD27">
        <v>3</v>
      </c>
      <c r="CJ27">
        <v>20260504</v>
      </c>
      <c r="CM27" t="s">
        <v>107</v>
      </c>
      <c r="CO27">
        <v>80023037</v>
      </c>
      <c r="CP27" t="s">
        <v>270</v>
      </c>
      <c r="CQ27" t="s">
        <v>271</v>
      </c>
      <c r="CR27" t="s">
        <v>109</v>
      </c>
    </row>
    <row r="28" spans="1:96" hidden="1" x14ac:dyDescent="0.25">
      <c r="A28">
        <v>1272</v>
      </c>
      <c r="B28">
        <v>15312</v>
      </c>
      <c r="C28" s="17" t="s">
        <v>272</v>
      </c>
      <c r="I28" s="17">
        <v>2</v>
      </c>
      <c r="J28" s="17">
        <v>9006594275</v>
      </c>
      <c r="K28" s="17">
        <v>9006594275</v>
      </c>
      <c r="M28" s="17">
        <v>16</v>
      </c>
      <c r="N28" s="17">
        <v>1</v>
      </c>
      <c r="P28" s="17">
        <v>0</v>
      </c>
      <c r="V28" s="17">
        <v>0</v>
      </c>
      <c r="X28" s="17">
        <v>20251022</v>
      </c>
      <c r="Y28" s="17">
        <v>20260420</v>
      </c>
      <c r="AB28" s="17">
        <v>1</v>
      </c>
      <c r="AC28" s="17">
        <v>1</v>
      </c>
      <c r="AD28" s="17" t="s">
        <v>124</v>
      </c>
      <c r="AE28" s="17">
        <v>20130913</v>
      </c>
      <c r="AG28" s="17" t="s">
        <v>273</v>
      </c>
      <c r="AH28" s="17">
        <v>91001</v>
      </c>
      <c r="AJ28" s="17">
        <v>3208817514</v>
      </c>
      <c r="AK28" s="17">
        <v>3144415751</v>
      </c>
      <c r="AN28" s="17" t="s">
        <v>274</v>
      </c>
      <c r="AR28" t="s">
        <v>273</v>
      </c>
      <c r="AS28">
        <v>91001</v>
      </c>
      <c r="AY28" t="s">
        <v>274</v>
      </c>
      <c r="AZ28" t="s">
        <v>106</v>
      </c>
      <c r="BC28">
        <v>20251231</v>
      </c>
      <c r="BD28" s="1">
        <v>3159101176</v>
      </c>
      <c r="BE28">
        <v>0</v>
      </c>
      <c r="BF28">
        <v>0</v>
      </c>
      <c r="BG28">
        <v>0</v>
      </c>
      <c r="BH28">
        <v>0</v>
      </c>
      <c r="BI28" s="1">
        <v>3159101176</v>
      </c>
      <c r="BJ28" s="1">
        <v>952678000</v>
      </c>
      <c r="BK28">
        <v>0</v>
      </c>
      <c r="BL28" s="1">
        <v>952678000</v>
      </c>
      <c r="BM28" s="1">
        <v>2206423176</v>
      </c>
      <c r="BN28" s="1">
        <v>3159101176</v>
      </c>
      <c r="BO28">
        <v>0</v>
      </c>
      <c r="BP28" s="1">
        <v>27685000</v>
      </c>
      <c r="BQ28">
        <v>0</v>
      </c>
      <c r="BR28" s="1">
        <v>25769108</v>
      </c>
      <c r="BS28">
        <v>0</v>
      </c>
      <c r="BT28">
        <v>0</v>
      </c>
      <c r="BU28">
        <v>0</v>
      </c>
      <c r="BV28" s="1">
        <v>1858660</v>
      </c>
      <c r="BW28" s="1">
        <v>1915892</v>
      </c>
      <c r="BX28" s="1">
        <v>57232</v>
      </c>
      <c r="BY28">
        <v>3.31</v>
      </c>
      <c r="BZ28">
        <v>0.3</v>
      </c>
      <c r="CA28">
        <v>33.47</v>
      </c>
      <c r="CB28">
        <v>0</v>
      </c>
      <c r="CC28">
        <v>0</v>
      </c>
      <c r="CD28">
        <v>2</v>
      </c>
      <c r="CJ28">
        <v>20260506</v>
      </c>
      <c r="CM28" t="s">
        <v>107</v>
      </c>
      <c r="CO28">
        <v>1100964718</v>
      </c>
      <c r="CP28" t="s">
        <v>275</v>
      </c>
      <c r="CQ28" t="s">
        <v>276</v>
      </c>
      <c r="CR28" t="s">
        <v>109</v>
      </c>
    </row>
    <row r="29" spans="1:96" hidden="1" x14ac:dyDescent="0.25">
      <c r="A29">
        <v>1274</v>
      </c>
      <c r="B29" s="19">
        <v>19412</v>
      </c>
      <c r="C29" s="20" t="s">
        <v>277</v>
      </c>
      <c r="D29" s="17" t="s">
        <v>278</v>
      </c>
      <c r="E29" s="17" t="s">
        <v>279</v>
      </c>
      <c r="F29" s="17" t="s">
        <v>280</v>
      </c>
      <c r="I29" s="17">
        <v>1</v>
      </c>
      <c r="J29" s="17">
        <v>15887926</v>
      </c>
      <c r="K29" s="17">
        <v>158879266</v>
      </c>
      <c r="L29" s="17" t="s">
        <v>103</v>
      </c>
      <c r="M29" s="17">
        <v>1</v>
      </c>
      <c r="N29" s="17">
        <v>1</v>
      </c>
      <c r="P29" s="17">
        <v>0</v>
      </c>
      <c r="V29" s="17">
        <v>0</v>
      </c>
      <c r="X29" s="17">
        <v>20260123</v>
      </c>
      <c r="AG29" s="17" t="s">
        <v>281</v>
      </c>
      <c r="AH29" s="17">
        <v>91001</v>
      </c>
      <c r="AJ29" s="17">
        <v>3173824037</v>
      </c>
      <c r="AN29" s="17" t="s">
        <v>282</v>
      </c>
      <c r="AR29" t="s">
        <v>281</v>
      </c>
      <c r="AS29">
        <v>91001</v>
      </c>
      <c r="AY29" t="s">
        <v>282</v>
      </c>
      <c r="AZ29" t="s">
        <v>106</v>
      </c>
      <c r="BC29">
        <v>20251231</v>
      </c>
      <c r="BD29" s="1">
        <v>44837000</v>
      </c>
      <c r="BE29" s="1">
        <v>337100000</v>
      </c>
      <c r="BF29">
        <v>0</v>
      </c>
      <c r="BG29">
        <v>0</v>
      </c>
      <c r="BH29">
        <v>0</v>
      </c>
      <c r="BI29" s="1">
        <v>381937000</v>
      </c>
      <c r="BJ29" s="1">
        <v>80000000</v>
      </c>
      <c r="BK29">
        <v>0</v>
      </c>
      <c r="BL29" s="1">
        <v>80000000</v>
      </c>
      <c r="BM29" s="1">
        <v>301937000</v>
      </c>
      <c r="BN29" s="1">
        <v>381937000</v>
      </c>
      <c r="BO29">
        <v>0</v>
      </c>
      <c r="BP29" s="1">
        <v>258327000</v>
      </c>
      <c r="BQ29">
        <v>0</v>
      </c>
      <c r="BR29">
        <v>0</v>
      </c>
      <c r="BS29" s="1">
        <v>183281000</v>
      </c>
      <c r="BT29">
        <v>0</v>
      </c>
      <c r="BU29">
        <v>0</v>
      </c>
      <c r="BV29" s="1">
        <v>75046000</v>
      </c>
      <c r="BW29" s="1">
        <v>75046000</v>
      </c>
      <c r="BX29">
        <v>0</v>
      </c>
      <c r="BY29">
        <v>0.56000000000000005</v>
      </c>
      <c r="BZ29">
        <v>0.2</v>
      </c>
      <c r="CA29">
        <v>0</v>
      </c>
      <c r="CB29">
        <v>0.24</v>
      </c>
      <c r="CC29">
        <v>0.19</v>
      </c>
      <c r="CD29">
        <v>3</v>
      </c>
      <c r="CJ29">
        <v>20260209</v>
      </c>
      <c r="CM29" t="s">
        <v>107</v>
      </c>
      <c r="CQ29" t="s">
        <v>283</v>
      </c>
      <c r="CR29" t="s">
        <v>109</v>
      </c>
    </row>
    <row r="30" spans="1:96" hidden="1" x14ac:dyDescent="0.25">
      <c r="A30" s="18">
        <v>1276</v>
      </c>
      <c r="B30">
        <v>20046</v>
      </c>
      <c r="C30" s="20" t="s">
        <v>284</v>
      </c>
      <c r="H30" s="17" t="s">
        <v>284</v>
      </c>
      <c r="I30" s="17">
        <v>2</v>
      </c>
      <c r="J30" s="17">
        <v>9012906863</v>
      </c>
      <c r="K30" s="17">
        <v>9012906863</v>
      </c>
      <c r="M30" s="17">
        <v>16</v>
      </c>
      <c r="N30" s="17">
        <v>2</v>
      </c>
      <c r="P30" s="17">
        <v>0</v>
      </c>
      <c r="V30" s="17">
        <v>0</v>
      </c>
      <c r="X30" s="17">
        <v>20190710</v>
      </c>
      <c r="Y30" s="17">
        <v>20260327</v>
      </c>
      <c r="Z30" s="17">
        <v>20250329</v>
      </c>
      <c r="AB30" s="17">
        <v>1</v>
      </c>
      <c r="AC30" s="17">
        <v>1</v>
      </c>
      <c r="AD30" s="17" t="s">
        <v>124</v>
      </c>
      <c r="AE30" s="17">
        <v>20190601</v>
      </c>
      <c r="AG30" s="17" t="s">
        <v>285</v>
      </c>
      <c r="AH30" s="17">
        <v>91001</v>
      </c>
      <c r="AJ30" s="17">
        <v>3204836359</v>
      </c>
      <c r="AN30" s="17" t="s">
        <v>286</v>
      </c>
      <c r="AR30" t="s">
        <v>285</v>
      </c>
      <c r="AS30">
        <v>91001</v>
      </c>
      <c r="AY30" t="s">
        <v>286</v>
      </c>
      <c r="AZ30" t="s">
        <v>106</v>
      </c>
      <c r="BC30">
        <v>20251231</v>
      </c>
      <c r="BD30" s="1">
        <v>1497439900</v>
      </c>
      <c r="BE30" s="1">
        <v>242975000</v>
      </c>
      <c r="BF30">
        <v>0</v>
      </c>
      <c r="BG30">
        <v>0</v>
      </c>
      <c r="BH30">
        <v>0</v>
      </c>
      <c r="BI30" s="1">
        <v>1740414900</v>
      </c>
      <c r="BJ30" s="1">
        <v>33119000</v>
      </c>
      <c r="BK30">
        <v>0</v>
      </c>
      <c r="BL30" s="1">
        <v>33119000</v>
      </c>
      <c r="BM30" s="1">
        <v>1707295900</v>
      </c>
      <c r="BN30" s="1">
        <v>1740414900</v>
      </c>
      <c r="BO30">
        <v>0</v>
      </c>
      <c r="BP30" s="1">
        <v>6895517937</v>
      </c>
      <c r="BQ30">
        <v>0</v>
      </c>
      <c r="BR30" s="1">
        <v>162442900</v>
      </c>
      <c r="BS30">
        <v>0</v>
      </c>
      <c r="BT30" s="1">
        <v>6133219000</v>
      </c>
      <c r="BU30">
        <v>0</v>
      </c>
      <c r="BV30" s="1">
        <v>588547237</v>
      </c>
      <c r="BW30" s="1">
        <v>591221537</v>
      </c>
      <c r="BX30" s="1">
        <v>2674300</v>
      </c>
      <c r="BY30">
        <v>45.21</v>
      </c>
      <c r="BZ30">
        <v>0.01</v>
      </c>
      <c r="CA30">
        <v>221.07</v>
      </c>
      <c r="CB30">
        <v>0.34</v>
      </c>
      <c r="CC30">
        <v>0.33</v>
      </c>
      <c r="CD30">
        <v>3</v>
      </c>
      <c r="CJ30">
        <v>20260415</v>
      </c>
      <c r="CM30" t="s">
        <v>107</v>
      </c>
      <c r="CO30">
        <v>51899973</v>
      </c>
      <c r="CP30" t="s">
        <v>287</v>
      </c>
      <c r="CQ30" t="s">
        <v>288</v>
      </c>
      <c r="CR30" t="s">
        <v>109</v>
      </c>
    </row>
    <row r="31" spans="1:96" hidden="1" x14ac:dyDescent="0.25">
      <c r="A31">
        <v>1280</v>
      </c>
      <c r="B31" t="s">
        <v>289</v>
      </c>
      <c r="C31" s="17" t="s">
        <v>290</v>
      </c>
      <c r="I31" s="17">
        <v>2</v>
      </c>
      <c r="J31" s="17">
        <v>9009375821</v>
      </c>
      <c r="K31" s="17">
        <v>9009375821</v>
      </c>
      <c r="M31" s="17">
        <v>12</v>
      </c>
      <c r="N31" s="17">
        <v>2</v>
      </c>
      <c r="P31" s="17">
        <v>0</v>
      </c>
      <c r="Q31" s="17" t="s">
        <v>291</v>
      </c>
      <c r="V31" s="17">
        <v>0</v>
      </c>
      <c r="X31" s="17">
        <v>20241202</v>
      </c>
      <c r="Y31" s="17">
        <v>20260413</v>
      </c>
      <c r="AB31" s="17">
        <v>1</v>
      </c>
      <c r="AC31" s="17">
        <v>1</v>
      </c>
      <c r="AD31" s="17" t="s">
        <v>292</v>
      </c>
      <c r="AE31" s="17">
        <v>20160125</v>
      </c>
      <c r="AG31" s="17" t="s">
        <v>293</v>
      </c>
      <c r="AH31" s="17">
        <v>91001</v>
      </c>
      <c r="AJ31" s="17">
        <v>3155320638</v>
      </c>
      <c r="AK31" s="17">
        <v>3184014096</v>
      </c>
      <c r="AN31" s="17" t="s">
        <v>294</v>
      </c>
      <c r="AR31" t="s">
        <v>293</v>
      </c>
      <c r="AS31">
        <v>91001</v>
      </c>
      <c r="AY31" t="s">
        <v>294</v>
      </c>
      <c r="AZ31" t="s">
        <v>106</v>
      </c>
      <c r="BC31">
        <v>20251231</v>
      </c>
      <c r="BD31" s="1">
        <v>222148397</v>
      </c>
      <c r="BE31">
        <v>5355000</v>
      </c>
      <c r="BF31">
        <v>0</v>
      </c>
      <c r="BG31">
        <v>0</v>
      </c>
      <c r="BH31">
        <v>0</v>
      </c>
      <c r="BI31" s="1">
        <v>227503397</v>
      </c>
      <c r="BJ31" s="1">
        <v>47229451</v>
      </c>
      <c r="BK31">
        <v>0</v>
      </c>
      <c r="BL31" s="1">
        <v>47229451</v>
      </c>
      <c r="BM31" s="1">
        <v>180273946</v>
      </c>
      <c r="BN31" s="1">
        <v>227503397</v>
      </c>
      <c r="BO31" s="1">
        <v>180273946</v>
      </c>
      <c r="BP31" s="1">
        <v>4239113891</v>
      </c>
      <c r="BQ31" s="1">
        <v>492567</v>
      </c>
      <c r="BR31" s="1">
        <v>70579449</v>
      </c>
      <c r="BS31" s="1">
        <v>36432926</v>
      </c>
      <c r="BT31" s="1">
        <v>4120094083</v>
      </c>
      <c r="BU31">
        <v>0</v>
      </c>
      <c r="BV31" s="1">
        <v>12500000</v>
      </c>
      <c r="BW31" s="1">
        <v>48440359</v>
      </c>
      <c r="BX31">
        <v>0</v>
      </c>
      <c r="BY31">
        <v>4.7</v>
      </c>
      <c r="BZ31">
        <v>0.2</v>
      </c>
      <c r="CA31">
        <v>0</v>
      </c>
      <c r="CB31">
        <v>0.26</v>
      </c>
      <c r="CC31">
        <v>0.21</v>
      </c>
      <c r="CD31">
        <v>3</v>
      </c>
      <c r="CJ31">
        <v>20260428</v>
      </c>
      <c r="CM31" t="s">
        <v>107</v>
      </c>
      <c r="CO31">
        <v>40178531</v>
      </c>
      <c r="CP31" t="s">
        <v>295</v>
      </c>
      <c r="CQ31">
        <v>931415</v>
      </c>
      <c r="CR31" t="s">
        <v>109</v>
      </c>
    </row>
    <row r="32" spans="1:96" x14ac:dyDescent="0.25">
      <c r="A32">
        <v>1281</v>
      </c>
      <c r="B32">
        <v>19838</v>
      </c>
      <c r="C32" s="17" t="s">
        <v>296</v>
      </c>
      <c r="I32" s="17">
        <v>2</v>
      </c>
      <c r="J32" s="17">
        <v>9012656829</v>
      </c>
      <c r="K32" s="17">
        <v>9012656829</v>
      </c>
      <c r="M32" s="17">
        <v>16</v>
      </c>
      <c r="N32" s="17">
        <v>1</v>
      </c>
      <c r="P32" s="17">
        <v>0</v>
      </c>
      <c r="V32" s="17">
        <v>0</v>
      </c>
      <c r="X32" s="17">
        <v>20251127</v>
      </c>
      <c r="Y32" s="17">
        <v>20260420</v>
      </c>
      <c r="AB32" s="17">
        <v>1</v>
      </c>
      <c r="AC32" s="17">
        <v>1</v>
      </c>
      <c r="AD32" s="17" t="s">
        <v>297</v>
      </c>
      <c r="AE32" s="17">
        <v>20190314</v>
      </c>
      <c r="AF32" s="17">
        <v>20290301</v>
      </c>
      <c r="AG32" s="21" t="s">
        <v>298</v>
      </c>
      <c r="AH32" s="17">
        <v>91001</v>
      </c>
      <c r="AJ32" s="17">
        <v>3132087474</v>
      </c>
      <c r="AK32" s="17">
        <v>5295520</v>
      </c>
      <c r="AN32" s="17" t="s">
        <v>299</v>
      </c>
      <c r="AR32" t="s">
        <v>298</v>
      </c>
      <c r="AS32">
        <v>91001</v>
      </c>
      <c r="AY32" t="s">
        <v>299</v>
      </c>
      <c r="AZ32" t="s">
        <v>106</v>
      </c>
      <c r="BC32">
        <v>20251231</v>
      </c>
      <c r="BD32" s="1">
        <v>784031067.35000002</v>
      </c>
      <c r="BE32" s="1">
        <v>161333152.65000001</v>
      </c>
      <c r="BF32">
        <v>0</v>
      </c>
      <c r="BG32">
        <v>0</v>
      </c>
      <c r="BH32">
        <v>0</v>
      </c>
      <c r="BI32" s="1">
        <v>945364220</v>
      </c>
      <c r="BJ32" s="1">
        <v>7500000</v>
      </c>
      <c r="BK32">
        <v>0</v>
      </c>
      <c r="BL32" s="1">
        <v>7500000</v>
      </c>
      <c r="BM32" s="1">
        <v>937864220</v>
      </c>
      <c r="BN32" s="1">
        <v>945364220</v>
      </c>
      <c r="BO32">
        <v>0</v>
      </c>
      <c r="BP32" s="1">
        <v>806990299.04999995</v>
      </c>
      <c r="BQ32" s="1">
        <v>55080000</v>
      </c>
      <c r="BR32" s="1">
        <v>93103592.299999997</v>
      </c>
      <c r="BS32" s="1">
        <v>4032109.12</v>
      </c>
      <c r="BT32" s="1">
        <v>387931634.56999999</v>
      </c>
      <c r="BU32">
        <v>0</v>
      </c>
      <c r="BV32" s="1">
        <v>377002963.06</v>
      </c>
      <c r="BW32" s="1">
        <v>377002963.06</v>
      </c>
      <c r="BX32" s="1">
        <v>155081.12</v>
      </c>
      <c r="BY32">
        <v>104.53</v>
      </c>
      <c r="BZ32">
        <v>0</v>
      </c>
      <c r="CA32" s="1">
        <v>2431</v>
      </c>
      <c r="CB32">
        <v>0.4</v>
      </c>
      <c r="CC32">
        <v>0.39</v>
      </c>
      <c r="CD32">
        <v>3</v>
      </c>
      <c r="CJ32">
        <v>20260506</v>
      </c>
      <c r="CM32" t="s">
        <v>107</v>
      </c>
      <c r="CO32">
        <v>39788170</v>
      </c>
      <c r="CP32" t="s">
        <v>300</v>
      </c>
      <c r="CQ32" t="s">
        <v>301</v>
      </c>
      <c r="CR32" t="s">
        <v>109</v>
      </c>
    </row>
    <row r="33" spans="1:96" x14ac:dyDescent="0.25">
      <c r="A33">
        <v>1284</v>
      </c>
      <c r="B33">
        <v>20242</v>
      </c>
      <c r="C33" s="20" t="s">
        <v>302</v>
      </c>
      <c r="H33" s="17" t="s">
        <v>303</v>
      </c>
      <c r="I33" s="17">
        <v>2</v>
      </c>
      <c r="J33" s="17">
        <v>9013248614</v>
      </c>
      <c r="K33" s="17">
        <v>9013248614</v>
      </c>
      <c r="M33" s="17">
        <v>16</v>
      </c>
      <c r="N33" s="17">
        <v>1</v>
      </c>
      <c r="P33" s="17">
        <v>0</v>
      </c>
      <c r="V33" s="17">
        <v>0</v>
      </c>
      <c r="X33" s="17">
        <v>20240521</v>
      </c>
      <c r="Y33" s="17">
        <v>20260420</v>
      </c>
      <c r="AB33" s="17">
        <v>1</v>
      </c>
      <c r="AC33" s="17">
        <v>1</v>
      </c>
      <c r="AD33" s="17" t="s">
        <v>124</v>
      </c>
      <c r="AE33" s="17">
        <v>20190918</v>
      </c>
      <c r="AG33" s="17" t="s">
        <v>304</v>
      </c>
      <c r="AH33" s="17">
        <v>91001</v>
      </c>
      <c r="AJ33" s="17">
        <v>3125752964</v>
      </c>
      <c r="AN33" s="17" t="s">
        <v>305</v>
      </c>
      <c r="AR33" t="s">
        <v>304</v>
      </c>
      <c r="AS33">
        <v>91001</v>
      </c>
      <c r="AY33" t="s">
        <v>305</v>
      </c>
      <c r="AZ33" t="s">
        <v>106</v>
      </c>
      <c r="BC33">
        <v>20251231</v>
      </c>
      <c r="BD33" s="1">
        <v>88094473</v>
      </c>
      <c r="BE33" s="1">
        <v>91722556</v>
      </c>
      <c r="BF33">
        <v>0</v>
      </c>
      <c r="BG33">
        <v>0</v>
      </c>
      <c r="BH33">
        <v>0</v>
      </c>
      <c r="BI33" s="1">
        <v>179817029</v>
      </c>
      <c r="BJ33" s="1">
        <v>3907451</v>
      </c>
      <c r="BK33">
        <v>0</v>
      </c>
      <c r="BL33" s="1">
        <v>3907451</v>
      </c>
      <c r="BM33" s="1">
        <v>175909578</v>
      </c>
      <c r="BN33" s="1">
        <v>179817029</v>
      </c>
      <c r="BO33">
        <v>0</v>
      </c>
      <c r="BP33" s="1">
        <v>204207926</v>
      </c>
      <c r="BQ33">
        <v>0</v>
      </c>
      <c r="BR33">
        <v>0</v>
      </c>
      <c r="BS33" s="1">
        <v>34428985</v>
      </c>
      <c r="BT33" s="1">
        <v>132398161</v>
      </c>
      <c r="BU33" s="1">
        <v>1321202</v>
      </c>
      <c r="BV33" s="1">
        <v>36059578</v>
      </c>
      <c r="BW33" s="1">
        <v>36059578</v>
      </c>
      <c r="BX33">
        <v>0</v>
      </c>
      <c r="BY33">
        <v>22.54</v>
      </c>
      <c r="BZ33">
        <v>0.02</v>
      </c>
      <c r="CA33">
        <v>0</v>
      </c>
      <c r="CB33">
        <v>0.2</v>
      </c>
      <c r="CC33">
        <v>0.2</v>
      </c>
      <c r="CD33">
        <v>3</v>
      </c>
      <c r="CJ33">
        <v>20260506</v>
      </c>
      <c r="CM33" t="s">
        <v>107</v>
      </c>
      <c r="CO33">
        <v>52274164</v>
      </c>
      <c r="CP33" t="s">
        <v>306</v>
      </c>
      <c r="CQ33" t="s">
        <v>307</v>
      </c>
      <c r="CR33" t="s">
        <v>109</v>
      </c>
    </row>
    <row r="34" spans="1:96" hidden="1" x14ac:dyDescent="0.25">
      <c r="A34">
        <v>1285</v>
      </c>
      <c r="B34">
        <v>12292</v>
      </c>
      <c r="C34" s="17" t="s">
        <v>308</v>
      </c>
      <c r="I34" s="17">
        <v>2</v>
      </c>
      <c r="J34" s="17">
        <v>9003391744</v>
      </c>
      <c r="K34" s="17">
        <v>9003391744</v>
      </c>
      <c r="M34" s="17">
        <v>4</v>
      </c>
      <c r="N34" s="17">
        <v>4</v>
      </c>
      <c r="P34" s="17">
        <v>0</v>
      </c>
      <c r="V34" s="17">
        <v>0</v>
      </c>
      <c r="X34" s="17">
        <v>20240619</v>
      </c>
      <c r="Y34" s="17">
        <v>20260417</v>
      </c>
      <c r="AB34" s="17">
        <v>2</v>
      </c>
      <c r="AC34" s="17">
        <v>73</v>
      </c>
      <c r="AD34" s="17" t="s">
        <v>309</v>
      </c>
      <c r="AE34" s="17">
        <v>20100210</v>
      </c>
      <c r="AF34" s="17">
        <v>20600208</v>
      </c>
      <c r="AG34" s="17" t="s">
        <v>310</v>
      </c>
      <c r="AH34" s="17">
        <v>91001</v>
      </c>
      <c r="AJ34" s="17">
        <v>3202257239</v>
      </c>
      <c r="AN34" s="17" t="s">
        <v>311</v>
      </c>
      <c r="AR34" t="s">
        <v>310</v>
      </c>
      <c r="AS34">
        <v>91001</v>
      </c>
      <c r="AY34" t="s">
        <v>312</v>
      </c>
      <c r="AZ34" t="s">
        <v>106</v>
      </c>
      <c r="BC34">
        <v>20251231</v>
      </c>
      <c r="BD34" s="1">
        <v>31054639296</v>
      </c>
      <c r="BE34" s="1">
        <v>23983486335</v>
      </c>
      <c r="BF34">
        <v>0</v>
      </c>
      <c r="BG34">
        <v>0</v>
      </c>
      <c r="BH34">
        <v>0</v>
      </c>
      <c r="BI34" s="1">
        <v>55038125631</v>
      </c>
      <c r="BJ34" s="1">
        <v>16647929630</v>
      </c>
      <c r="BK34" s="1">
        <v>263134366</v>
      </c>
      <c r="BL34" s="1">
        <v>16911063996</v>
      </c>
      <c r="BM34" s="1">
        <v>38127061635</v>
      </c>
      <c r="BN34" s="1">
        <v>55038125631</v>
      </c>
      <c r="BO34">
        <v>0</v>
      </c>
      <c r="BP34" s="1">
        <v>91756451693</v>
      </c>
      <c r="BQ34" s="1">
        <v>3489300836</v>
      </c>
      <c r="BR34" s="1">
        <v>5480787686</v>
      </c>
      <c r="BS34">
        <v>0</v>
      </c>
      <c r="BT34" s="1">
        <v>77238907313</v>
      </c>
      <c r="BU34" s="1">
        <v>3457152061</v>
      </c>
      <c r="BV34" s="1">
        <v>6698167782</v>
      </c>
      <c r="BW34" s="1">
        <v>10155319843</v>
      </c>
      <c r="BX34" s="1">
        <v>2370737687</v>
      </c>
      <c r="BY34">
        <v>1.86</v>
      </c>
      <c r="BZ34">
        <v>0.3</v>
      </c>
      <c r="CA34">
        <v>4.28</v>
      </c>
      <c r="CB34">
        <v>0.26</v>
      </c>
      <c r="CC34">
        <v>0.18</v>
      </c>
      <c r="CD34">
        <v>2</v>
      </c>
      <c r="CJ34">
        <v>20260505</v>
      </c>
      <c r="CM34" t="s">
        <v>107</v>
      </c>
      <c r="CO34">
        <v>17117269</v>
      </c>
      <c r="CP34" t="s">
        <v>313</v>
      </c>
      <c r="CQ34" t="s">
        <v>314</v>
      </c>
      <c r="CR34" t="s">
        <v>109</v>
      </c>
    </row>
    <row r="35" spans="1:96" hidden="1" x14ac:dyDescent="0.25">
      <c r="A35">
        <v>1286</v>
      </c>
      <c r="B35">
        <v>19481</v>
      </c>
      <c r="C35" s="20" t="s">
        <v>315</v>
      </c>
      <c r="H35" s="17" t="s">
        <v>316</v>
      </c>
      <c r="I35" s="17">
        <v>2</v>
      </c>
      <c r="J35" s="17">
        <v>9012244241</v>
      </c>
      <c r="K35" s="17">
        <v>9012244241</v>
      </c>
      <c r="M35" s="17">
        <v>16</v>
      </c>
      <c r="N35" s="17">
        <v>1</v>
      </c>
      <c r="P35" s="17">
        <v>0</v>
      </c>
      <c r="V35" s="17">
        <v>0</v>
      </c>
      <c r="X35" s="17">
        <v>20200703</v>
      </c>
      <c r="Y35" s="17">
        <v>20260420</v>
      </c>
      <c r="Z35" s="17">
        <v>20220706</v>
      </c>
      <c r="AB35" s="17">
        <v>1</v>
      </c>
      <c r="AC35" s="17">
        <v>1</v>
      </c>
      <c r="AD35" s="17" t="s">
        <v>124</v>
      </c>
      <c r="AE35" s="17">
        <v>20181022</v>
      </c>
      <c r="AF35" s="17">
        <v>99999997</v>
      </c>
      <c r="AG35" s="17" t="s">
        <v>317</v>
      </c>
      <c r="AH35" s="17">
        <v>91001</v>
      </c>
      <c r="AJ35" s="17">
        <v>3124538016</v>
      </c>
      <c r="AL35" s="17">
        <v>3124538016</v>
      </c>
      <c r="AN35" s="17" t="s">
        <v>318</v>
      </c>
      <c r="AR35" t="s">
        <v>317</v>
      </c>
      <c r="AS35">
        <v>91001</v>
      </c>
      <c r="AW35">
        <v>3124538016</v>
      </c>
      <c r="AY35" t="s">
        <v>318</v>
      </c>
      <c r="AZ35" t="s">
        <v>106</v>
      </c>
      <c r="BC35">
        <v>20251231</v>
      </c>
      <c r="BD35" s="1">
        <v>154850044</v>
      </c>
      <c r="BE35" s="1">
        <v>160800000</v>
      </c>
      <c r="BF35">
        <v>0</v>
      </c>
      <c r="BG35">
        <v>0</v>
      </c>
      <c r="BH35">
        <v>0</v>
      </c>
      <c r="BI35" s="1">
        <v>315650044</v>
      </c>
      <c r="BJ35" s="1">
        <v>2778255</v>
      </c>
      <c r="BK35">
        <v>0</v>
      </c>
      <c r="BL35" s="1">
        <v>2778255</v>
      </c>
      <c r="BM35" s="1">
        <v>312871789</v>
      </c>
      <c r="BN35" s="1">
        <v>315650044</v>
      </c>
      <c r="BO35">
        <v>0</v>
      </c>
      <c r="BP35" s="1">
        <v>241392400</v>
      </c>
      <c r="BQ35">
        <v>0</v>
      </c>
      <c r="BR35" s="1">
        <v>46830125</v>
      </c>
      <c r="BS35">
        <v>0</v>
      </c>
      <c r="BT35" s="1">
        <v>179837338</v>
      </c>
      <c r="BU35" s="1">
        <v>5065000</v>
      </c>
      <c r="BV35" s="1">
        <v>9406937</v>
      </c>
      <c r="BW35" s="1">
        <v>14471937</v>
      </c>
      <c r="BX35" s="1">
        <v>253000</v>
      </c>
      <c r="BY35">
        <v>55.73</v>
      </c>
      <c r="BZ35">
        <v>0</v>
      </c>
      <c r="CA35">
        <v>57.2</v>
      </c>
      <c r="CB35">
        <v>0.04</v>
      </c>
      <c r="CC35">
        <v>0.04</v>
      </c>
      <c r="CD35">
        <v>3</v>
      </c>
      <c r="CJ35">
        <v>20260506</v>
      </c>
      <c r="CM35" t="s">
        <v>107</v>
      </c>
      <c r="CO35">
        <v>1121196457</v>
      </c>
      <c r="CP35" t="s">
        <v>319</v>
      </c>
      <c r="CQ35" t="s">
        <v>320</v>
      </c>
      <c r="CR35" t="s">
        <v>109</v>
      </c>
    </row>
    <row r="36" spans="1:96" hidden="1" x14ac:dyDescent="0.25">
      <c r="A36" s="18">
        <v>1288</v>
      </c>
      <c r="B36" s="19">
        <v>20398</v>
      </c>
      <c r="C36" s="20" t="s">
        <v>321</v>
      </c>
      <c r="I36" s="17">
        <v>2</v>
      </c>
      <c r="J36" s="17">
        <v>9013517176</v>
      </c>
      <c r="K36" s="17">
        <v>9013517176</v>
      </c>
      <c r="M36" s="17">
        <v>16</v>
      </c>
      <c r="N36" s="17">
        <v>2</v>
      </c>
      <c r="P36" s="17">
        <v>0</v>
      </c>
      <c r="V36" s="17">
        <v>0</v>
      </c>
      <c r="X36" s="17">
        <v>20250511</v>
      </c>
      <c r="Y36" s="17">
        <v>20260420</v>
      </c>
      <c r="AB36" s="17">
        <v>1</v>
      </c>
      <c r="AC36" s="17" t="s">
        <v>322</v>
      </c>
      <c r="AD36" s="17" t="s">
        <v>323</v>
      </c>
      <c r="AE36" s="17">
        <v>20191226</v>
      </c>
      <c r="AG36" s="17" t="s">
        <v>324</v>
      </c>
      <c r="AH36" s="17">
        <v>91001</v>
      </c>
      <c r="AJ36" s="17">
        <v>3134511660</v>
      </c>
      <c r="AK36" s="17">
        <v>3214979360</v>
      </c>
      <c r="AN36" s="17" t="s">
        <v>325</v>
      </c>
      <c r="AR36" t="s">
        <v>324</v>
      </c>
      <c r="AS36">
        <v>91001</v>
      </c>
      <c r="AY36" t="s">
        <v>325</v>
      </c>
      <c r="AZ36" t="s">
        <v>106</v>
      </c>
      <c r="BC36">
        <v>20251231</v>
      </c>
      <c r="BD36" s="1">
        <v>2731470789</v>
      </c>
      <c r="BE36" s="1">
        <v>2394600</v>
      </c>
      <c r="BF36">
        <v>0</v>
      </c>
      <c r="BG36">
        <v>0</v>
      </c>
      <c r="BH36">
        <v>0</v>
      </c>
      <c r="BI36" s="1">
        <v>2733865389</v>
      </c>
      <c r="BJ36" s="1">
        <v>6714000</v>
      </c>
      <c r="BK36">
        <v>0</v>
      </c>
      <c r="BL36" s="1">
        <v>6714000</v>
      </c>
      <c r="BM36" s="1">
        <v>2727151389</v>
      </c>
      <c r="BN36" s="1">
        <v>2733865389</v>
      </c>
      <c r="BO36">
        <v>0</v>
      </c>
      <c r="BP36" s="1">
        <v>16775879520</v>
      </c>
      <c r="BQ36">
        <v>0</v>
      </c>
      <c r="BR36" s="1">
        <v>2023089380</v>
      </c>
      <c r="BS36">
        <v>0</v>
      </c>
      <c r="BT36" s="1">
        <v>13038596622</v>
      </c>
      <c r="BU36" s="1">
        <v>589917150</v>
      </c>
      <c r="BV36" s="1">
        <v>1112274707</v>
      </c>
      <c r="BW36" s="1">
        <v>1711191856</v>
      </c>
      <c r="BX36" s="1">
        <v>3019662</v>
      </c>
      <c r="BY36">
        <v>406.83</v>
      </c>
      <c r="BZ36">
        <v>0</v>
      </c>
      <c r="CA36">
        <v>566.67999999999995</v>
      </c>
      <c r="CB36">
        <v>0.62</v>
      </c>
      <c r="CC36">
        <v>0.62</v>
      </c>
      <c r="CD36">
        <v>3</v>
      </c>
      <c r="CJ36">
        <v>20260506</v>
      </c>
      <c r="CM36" t="s">
        <v>107</v>
      </c>
      <c r="CO36">
        <v>1022417125</v>
      </c>
      <c r="CP36" t="s">
        <v>326</v>
      </c>
      <c r="CQ36" t="s">
        <v>327</v>
      </c>
      <c r="CR36" t="s">
        <v>109</v>
      </c>
    </row>
    <row r="37" spans="1:96" hidden="1" x14ac:dyDescent="0.25">
      <c r="A37">
        <v>1293</v>
      </c>
      <c r="B37">
        <v>20806</v>
      </c>
      <c r="C37" s="17" t="s">
        <v>328</v>
      </c>
      <c r="I37" s="17">
        <v>2</v>
      </c>
      <c r="J37" s="17">
        <v>9013999922</v>
      </c>
      <c r="K37" s="17">
        <v>9013999922</v>
      </c>
      <c r="L37" s="17" t="s">
        <v>210</v>
      </c>
      <c r="M37" s="17">
        <v>16</v>
      </c>
      <c r="N37" s="17">
        <v>1</v>
      </c>
      <c r="P37" s="17">
        <v>0</v>
      </c>
      <c r="V37" s="17">
        <v>0</v>
      </c>
      <c r="X37" s="17">
        <v>20240902</v>
      </c>
      <c r="Y37" s="17">
        <v>20260416</v>
      </c>
      <c r="AB37" s="17">
        <v>1</v>
      </c>
      <c r="AC37" s="17">
        <v>1</v>
      </c>
      <c r="AD37" s="17" t="s">
        <v>329</v>
      </c>
      <c r="AE37" s="17">
        <v>20200801</v>
      </c>
      <c r="AF37" s="17">
        <v>99999997</v>
      </c>
      <c r="AG37" s="17" t="s">
        <v>330</v>
      </c>
      <c r="AH37" s="17">
        <v>91001</v>
      </c>
      <c r="AJ37" s="17">
        <v>3112269717</v>
      </c>
      <c r="AN37" s="19" t="s">
        <v>331</v>
      </c>
      <c r="AR37" t="s">
        <v>330</v>
      </c>
      <c r="AS37">
        <v>91001</v>
      </c>
      <c r="AY37" t="s">
        <v>331</v>
      </c>
      <c r="AZ37" t="s">
        <v>106</v>
      </c>
      <c r="BC37">
        <v>20251231</v>
      </c>
      <c r="BD37" s="1">
        <v>416933967</v>
      </c>
      <c r="BE37" s="1">
        <v>342396508</v>
      </c>
      <c r="BF37">
        <v>0</v>
      </c>
      <c r="BG37">
        <v>0</v>
      </c>
      <c r="BH37">
        <v>0</v>
      </c>
      <c r="BI37" s="1">
        <v>759330475</v>
      </c>
      <c r="BJ37" s="1">
        <v>14562000</v>
      </c>
      <c r="BK37" s="1">
        <v>281110587</v>
      </c>
      <c r="BL37" s="1">
        <v>295672587</v>
      </c>
      <c r="BM37" s="1">
        <v>463657888</v>
      </c>
      <c r="BN37" s="1">
        <v>759330475</v>
      </c>
      <c r="BO37">
        <v>0</v>
      </c>
      <c r="BP37" s="1">
        <v>1475483344</v>
      </c>
      <c r="BQ37" s="1">
        <v>34691</v>
      </c>
      <c r="BR37" s="1">
        <v>504626053</v>
      </c>
      <c r="BS37" s="1">
        <v>6380687</v>
      </c>
      <c r="BT37" s="1">
        <v>850119545</v>
      </c>
      <c r="BU37">
        <v>0</v>
      </c>
      <c r="BV37" s="1">
        <v>114391750</v>
      </c>
      <c r="BW37" s="1">
        <v>120737746</v>
      </c>
      <c r="BX37">
        <v>0</v>
      </c>
      <c r="BY37">
        <v>28.63</v>
      </c>
      <c r="BZ37">
        <v>0.38</v>
      </c>
      <c r="CA37">
        <v>0</v>
      </c>
      <c r="CB37">
        <v>0.26</v>
      </c>
      <c r="CC37">
        <v>0.15</v>
      </c>
      <c r="CD37">
        <v>3</v>
      </c>
      <c r="CJ37">
        <v>20260504</v>
      </c>
      <c r="CM37" t="s">
        <v>107</v>
      </c>
      <c r="CO37">
        <v>1005058689</v>
      </c>
      <c r="CP37" t="s">
        <v>332</v>
      </c>
      <c r="CQ37" t="s">
        <v>333</v>
      </c>
      <c r="CR37" t="s">
        <v>109</v>
      </c>
    </row>
    <row r="38" spans="1:96" hidden="1" x14ac:dyDescent="0.25">
      <c r="A38">
        <v>1300</v>
      </c>
      <c r="B38" s="19">
        <v>18279</v>
      </c>
      <c r="C38" s="17" t="s">
        <v>334</v>
      </c>
      <c r="H38" s="17" t="s">
        <v>335</v>
      </c>
      <c r="I38" s="17">
        <v>2</v>
      </c>
      <c r="J38" s="17">
        <v>9010832895</v>
      </c>
      <c r="K38" s="17">
        <v>9010832895</v>
      </c>
      <c r="M38" s="17">
        <v>16</v>
      </c>
      <c r="N38" s="17">
        <v>1</v>
      </c>
      <c r="P38" s="17">
        <v>0</v>
      </c>
      <c r="V38" s="17">
        <v>0</v>
      </c>
      <c r="X38" s="17">
        <v>20210303</v>
      </c>
      <c r="Y38" s="17">
        <v>20260411</v>
      </c>
      <c r="Z38" s="17">
        <v>20240221</v>
      </c>
      <c r="AB38" s="17">
        <v>1</v>
      </c>
      <c r="AC38" s="17">
        <v>1</v>
      </c>
      <c r="AD38" s="17" t="s">
        <v>124</v>
      </c>
      <c r="AE38" s="17">
        <v>20170523</v>
      </c>
      <c r="AG38" s="17" t="s">
        <v>336</v>
      </c>
      <c r="AH38" s="17">
        <v>91001</v>
      </c>
      <c r="AJ38" s="17">
        <v>3133478091</v>
      </c>
      <c r="AN38" s="17" t="s">
        <v>337</v>
      </c>
      <c r="AR38" t="s">
        <v>336</v>
      </c>
      <c r="AS38">
        <v>91001</v>
      </c>
      <c r="AY38" t="s">
        <v>337</v>
      </c>
      <c r="AZ38" t="s">
        <v>106</v>
      </c>
      <c r="BC38">
        <v>20251231</v>
      </c>
      <c r="BD38" s="1">
        <v>5280281837</v>
      </c>
      <c r="BE38" s="1">
        <v>772418794</v>
      </c>
      <c r="BF38">
        <v>0</v>
      </c>
      <c r="BG38">
        <v>0</v>
      </c>
      <c r="BH38">
        <v>0</v>
      </c>
      <c r="BI38" s="1">
        <v>6052700631</v>
      </c>
      <c r="BJ38" s="1">
        <v>240374649</v>
      </c>
      <c r="BK38">
        <v>0</v>
      </c>
      <c r="BL38" s="1">
        <v>240374649</v>
      </c>
      <c r="BM38" s="1">
        <v>5812325982</v>
      </c>
      <c r="BN38" s="1">
        <v>6052700631</v>
      </c>
      <c r="BO38">
        <v>0</v>
      </c>
      <c r="BP38" s="1">
        <v>20593983806</v>
      </c>
      <c r="BQ38" s="1">
        <v>16368</v>
      </c>
      <c r="BR38" s="1">
        <v>2229656595</v>
      </c>
      <c r="BS38" s="1">
        <v>46169701</v>
      </c>
      <c r="BT38" s="1">
        <v>17434565259</v>
      </c>
      <c r="BU38" s="1">
        <v>19520000</v>
      </c>
      <c r="BV38" s="1">
        <v>864088619</v>
      </c>
      <c r="BW38" s="1">
        <v>883608619</v>
      </c>
      <c r="BX38" s="1">
        <v>17723830</v>
      </c>
      <c r="BY38">
        <v>21.96</v>
      </c>
      <c r="BZ38">
        <v>0.03</v>
      </c>
      <c r="CA38">
        <v>49.85</v>
      </c>
      <c r="CB38">
        <v>0.15</v>
      </c>
      <c r="CC38">
        <v>0.14000000000000001</v>
      </c>
      <c r="CD38">
        <v>3</v>
      </c>
      <c r="CJ38">
        <v>20260427</v>
      </c>
      <c r="CM38" t="s">
        <v>107</v>
      </c>
      <c r="CO38">
        <v>34317806</v>
      </c>
      <c r="CP38" t="s">
        <v>338</v>
      </c>
      <c r="CQ38" t="s">
        <v>339</v>
      </c>
      <c r="CR38" t="s">
        <v>109</v>
      </c>
    </row>
    <row r="39" spans="1:96" hidden="1" x14ac:dyDescent="0.25">
      <c r="A39">
        <v>1302</v>
      </c>
      <c r="B39">
        <v>20410</v>
      </c>
      <c r="C39" s="20" t="s">
        <v>340</v>
      </c>
      <c r="I39" s="17">
        <v>2</v>
      </c>
      <c r="J39" s="17">
        <v>9013565617</v>
      </c>
      <c r="K39" s="17">
        <v>9013565617</v>
      </c>
      <c r="M39" s="17">
        <v>16</v>
      </c>
      <c r="N39" s="17">
        <v>1</v>
      </c>
      <c r="P39" s="17">
        <v>0</v>
      </c>
      <c r="V39" s="17">
        <v>0</v>
      </c>
      <c r="X39" s="17">
        <v>20210327</v>
      </c>
      <c r="Y39" s="17">
        <v>20260416</v>
      </c>
      <c r="Z39" s="17">
        <v>20250820</v>
      </c>
      <c r="AB39" s="17">
        <v>1</v>
      </c>
      <c r="AC39" s="17" t="s">
        <v>322</v>
      </c>
      <c r="AD39" s="17" t="s">
        <v>124</v>
      </c>
      <c r="AE39" s="17">
        <v>20200108</v>
      </c>
      <c r="AF39" s="17">
        <v>99999997</v>
      </c>
      <c r="AG39" s="17" t="s">
        <v>341</v>
      </c>
      <c r="AH39" s="17">
        <v>91001</v>
      </c>
      <c r="AJ39" s="17">
        <v>3102146063</v>
      </c>
      <c r="AK39" s="17">
        <v>3103291816</v>
      </c>
      <c r="AN39" s="17" t="s">
        <v>342</v>
      </c>
      <c r="AR39" t="s">
        <v>341</v>
      </c>
      <c r="AS39">
        <v>91001</v>
      </c>
      <c r="AY39" t="s">
        <v>342</v>
      </c>
      <c r="AZ39" t="s">
        <v>106</v>
      </c>
      <c r="BC39">
        <v>20251231</v>
      </c>
      <c r="BD39" s="1">
        <v>1848092300</v>
      </c>
      <c r="BE39" s="1">
        <v>16423041</v>
      </c>
      <c r="BF39">
        <v>0</v>
      </c>
      <c r="BG39">
        <v>0</v>
      </c>
      <c r="BH39">
        <v>0</v>
      </c>
      <c r="BI39" s="1">
        <v>1864515341</v>
      </c>
      <c r="BJ39" s="1">
        <v>118944338</v>
      </c>
      <c r="BK39" s="1">
        <v>896963676</v>
      </c>
      <c r="BL39" s="1">
        <v>1015908014</v>
      </c>
      <c r="BM39" s="1">
        <v>848607327</v>
      </c>
      <c r="BN39" s="1">
        <v>1864515341</v>
      </c>
      <c r="BO39">
        <v>0</v>
      </c>
      <c r="BP39" s="1">
        <v>1241257620</v>
      </c>
      <c r="BQ39">
        <v>0</v>
      </c>
      <c r="BR39" s="1">
        <v>436963317</v>
      </c>
      <c r="BS39" s="1">
        <v>11906447</v>
      </c>
      <c r="BT39" s="1">
        <v>499923702</v>
      </c>
      <c r="BU39" s="1">
        <v>102362453</v>
      </c>
      <c r="BV39" s="1">
        <v>190101700</v>
      </c>
      <c r="BW39" s="1">
        <v>304370601</v>
      </c>
      <c r="BX39">
        <v>0</v>
      </c>
      <c r="BY39">
        <v>15.53</v>
      </c>
      <c r="BZ39">
        <v>0.54</v>
      </c>
      <c r="CA39">
        <v>0</v>
      </c>
      <c r="CB39">
        <v>0.35</v>
      </c>
      <c r="CC39">
        <v>0.16</v>
      </c>
      <c r="CD39">
        <v>3</v>
      </c>
      <c r="CJ39">
        <v>20260504</v>
      </c>
      <c r="CM39" t="s">
        <v>107</v>
      </c>
      <c r="CO39">
        <v>53905250</v>
      </c>
      <c r="CP39" t="s">
        <v>343</v>
      </c>
      <c r="CQ39" t="s">
        <v>344</v>
      </c>
      <c r="CR39" t="s">
        <v>109</v>
      </c>
    </row>
    <row r="40" spans="1:96" hidden="1" x14ac:dyDescent="0.25">
      <c r="A40">
        <v>1304</v>
      </c>
      <c r="B40">
        <v>12094</v>
      </c>
      <c r="C40" s="20" t="s">
        <v>345</v>
      </c>
      <c r="D40" s="17" t="s">
        <v>346</v>
      </c>
      <c r="E40" s="17" t="s">
        <v>347</v>
      </c>
      <c r="F40" s="17" t="s">
        <v>348</v>
      </c>
      <c r="G40" s="17" t="s">
        <v>132</v>
      </c>
      <c r="I40" s="17">
        <v>1</v>
      </c>
      <c r="J40" s="17">
        <v>11185655</v>
      </c>
      <c r="K40" s="17">
        <v>111856558</v>
      </c>
      <c r="L40" s="17" t="s">
        <v>134</v>
      </c>
      <c r="M40" s="17">
        <v>1</v>
      </c>
      <c r="N40" s="17">
        <v>1</v>
      </c>
      <c r="P40" s="17">
        <v>0</v>
      </c>
      <c r="V40" s="17">
        <v>0</v>
      </c>
      <c r="X40" s="17">
        <v>20210415</v>
      </c>
      <c r="Y40" s="17">
        <v>20260420</v>
      </c>
      <c r="Z40" s="17">
        <v>20250303</v>
      </c>
      <c r="AG40" s="17" t="s">
        <v>349</v>
      </c>
      <c r="AH40" s="17">
        <v>91001</v>
      </c>
      <c r="AJ40" s="17">
        <v>3102816731</v>
      </c>
      <c r="AN40" s="17" t="s">
        <v>350</v>
      </c>
      <c r="AR40" t="s">
        <v>349</v>
      </c>
      <c r="AS40">
        <v>91001</v>
      </c>
      <c r="AY40" t="s">
        <v>350</v>
      </c>
      <c r="AZ40" t="s">
        <v>106</v>
      </c>
      <c r="BC40">
        <v>20251231</v>
      </c>
      <c r="BD40" s="1">
        <v>370183800</v>
      </c>
      <c r="BE40" s="1">
        <v>36200000</v>
      </c>
      <c r="BF40">
        <v>0</v>
      </c>
      <c r="BG40">
        <v>0</v>
      </c>
      <c r="BH40">
        <v>0</v>
      </c>
      <c r="BI40" s="1">
        <v>406383800</v>
      </c>
      <c r="BJ40" s="1">
        <v>5595900</v>
      </c>
      <c r="BK40">
        <v>0</v>
      </c>
      <c r="BL40" s="1">
        <v>5595900</v>
      </c>
      <c r="BM40" s="1">
        <v>400787900</v>
      </c>
      <c r="BN40" s="1">
        <v>406383800</v>
      </c>
      <c r="BO40">
        <v>0</v>
      </c>
      <c r="BP40" s="1">
        <v>1297103518</v>
      </c>
      <c r="BQ40">
        <v>0</v>
      </c>
      <c r="BR40" s="1">
        <v>147706000</v>
      </c>
      <c r="BS40" s="1">
        <v>5776900</v>
      </c>
      <c r="BT40" s="1">
        <v>974534000</v>
      </c>
      <c r="BU40">
        <v>0</v>
      </c>
      <c r="BV40" s="1">
        <v>167653118</v>
      </c>
      <c r="BW40" s="1">
        <v>174863518</v>
      </c>
      <c r="BX40">
        <v>0</v>
      </c>
      <c r="BY40">
        <v>66.150000000000006</v>
      </c>
      <c r="BZ40">
        <v>0.01</v>
      </c>
      <c r="CA40">
        <v>0</v>
      </c>
      <c r="CB40">
        <v>0.43</v>
      </c>
      <c r="CC40">
        <v>0.43</v>
      </c>
      <c r="CD40">
        <v>3</v>
      </c>
      <c r="CJ40">
        <v>20260506</v>
      </c>
      <c r="CM40" t="s">
        <v>107</v>
      </c>
      <c r="CQ40" t="s">
        <v>351</v>
      </c>
      <c r="CR40" t="s">
        <v>109</v>
      </c>
    </row>
    <row r="41" spans="1:96" hidden="1" x14ac:dyDescent="0.25">
      <c r="A41">
        <v>1315</v>
      </c>
      <c r="B41">
        <v>19364</v>
      </c>
      <c r="C41" s="17" t="s">
        <v>352</v>
      </c>
      <c r="I41" s="17">
        <v>2</v>
      </c>
      <c r="J41" s="17">
        <v>9012062791</v>
      </c>
      <c r="K41" s="17">
        <v>9012062791</v>
      </c>
      <c r="M41" s="17">
        <v>16</v>
      </c>
      <c r="N41" s="17">
        <v>2</v>
      </c>
      <c r="P41" s="17">
        <v>0</v>
      </c>
      <c r="V41" s="17">
        <v>0</v>
      </c>
      <c r="X41" s="17">
        <v>20240621</v>
      </c>
      <c r="Y41" s="17">
        <v>20260420</v>
      </c>
      <c r="AB41" s="17">
        <v>1</v>
      </c>
      <c r="AC41" s="17">
        <v>1</v>
      </c>
      <c r="AD41" s="17" t="s">
        <v>124</v>
      </c>
      <c r="AE41" s="17">
        <v>20180815</v>
      </c>
      <c r="AG41" s="17" t="s">
        <v>353</v>
      </c>
      <c r="AH41" s="17">
        <v>91001</v>
      </c>
      <c r="AJ41" s="17">
        <v>3133951631</v>
      </c>
      <c r="AN41" s="17" t="s">
        <v>354</v>
      </c>
      <c r="AR41" t="s">
        <v>353</v>
      </c>
      <c r="AS41">
        <v>91001</v>
      </c>
      <c r="AY41" t="s">
        <v>354</v>
      </c>
      <c r="AZ41" t="s">
        <v>106</v>
      </c>
      <c r="BC41">
        <v>20251231</v>
      </c>
      <c r="BD41" s="1">
        <v>200254534</v>
      </c>
      <c r="BE41" s="1">
        <v>91280200</v>
      </c>
      <c r="BF41">
        <v>0</v>
      </c>
      <c r="BG41">
        <v>0</v>
      </c>
      <c r="BH41">
        <v>0</v>
      </c>
      <c r="BI41" s="1">
        <v>291534734</v>
      </c>
      <c r="BJ41" s="1">
        <v>796607671</v>
      </c>
      <c r="BK41">
        <v>0</v>
      </c>
      <c r="BL41" s="1">
        <v>796607671</v>
      </c>
      <c r="BM41" s="1">
        <v>-505072937</v>
      </c>
      <c r="BN41" s="1">
        <v>291534734</v>
      </c>
      <c r="BO41">
        <v>0</v>
      </c>
      <c r="BP41" s="1">
        <v>197736168</v>
      </c>
      <c r="BQ41" s="1">
        <v>33121671</v>
      </c>
      <c r="BR41" s="1">
        <v>387480230</v>
      </c>
      <c r="BS41" s="1">
        <v>132068806</v>
      </c>
      <c r="BT41" s="1">
        <v>54204049</v>
      </c>
      <c r="BU41" s="1">
        <v>53320200</v>
      </c>
      <c r="BV41" s="1">
        <v>-396215445</v>
      </c>
      <c r="BW41" s="1">
        <v>-243948110</v>
      </c>
      <c r="BX41">
        <v>0</v>
      </c>
      <c r="BY41">
        <v>0.25</v>
      </c>
      <c r="BZ41">
        <v>2.73</v>
      </c>
      <c r="CA41">
        <v>0</v>
      </c>
      <c r="CB41">
        <v>0.48</v>
      </c>
      <c r="CC41">
        <v>0.83</v>
      </c>
      <c r="CD41">
        <v>3</v>
      </c>
      <c r="CJ41">
        <v>20260506</v>
      </c>
      <c r="CM41" t="s">
        <v>107</v>
      </c>
      <c r="CO41">
        <v>7634220</v>
      </c>
      <c r="CP41" t="s">
        <v>355</v>
      </c>
      <c r="CQ41" t="s">
        <v>356</v>
      </c>
      <c r="CR41" t="s">
        <v>109</v>
      </c>
    </row>
    <row r="42" spans="1:96" hidden="1" x14ac:dyDescent="0.25">
      <c r="A42" s="18">
        <v>1316</v>
      </c>
      <c r="B42">
        <v>21944</v>
      </c>
      <c r="C42" s="20" t="s">
        <v>357</v>
      </c>
      <c r="I42" s="17">
        <v>2</v>
      </c>
      <c r="J42" s="17">
        <v>9015737992</v>
      </c>
      <c r="K42" s="17">
        <v>9015737992</v>
      </c>
      <c r="M42" s="17">
        <v>16</v>
      </c>
      <c r="N42" s="17">
        <v>1</v>
      </c>
      <c r="P42" s="17">
        <v>0</v>
      </c>
      <c r="V42" s="17">
        <v>0</v>
      </c>
      <c r="X42" s="17">
        <v>20220429</v>
      </c>
      <c r="Y42" s="17">
        <v>20260416</v>
      </c>
      <c r="Z42" s="17">
        <v>20240503</v>
      </c>
      <c r="AB42" s="17">
        <v>1</v>
      </c>
      <c r="AC42" s="17">
        <v>1</v>
      </c>
      <c r="AD42" s="17" t="s">
        <v>124</v>
      </c>
      <c r="AE42" s="17">
        <v>20220308</v>
      </c>
      <c r="AF42" s="17">
        <v>99999997</v>
      </c>
      <c r="AG42" s="17" t="s">
        <v>358</v>
      </c>
      <c r="AH42" s="17">
        <v>91001</v>
      </c>
      <c r="AJ42" s="17">
        <v>3144548483</v>
      </c>
      <c r="AN42" s="17" t="s">
        <v>359</v>
      </c>
      <c r="AR42" t="s">
        <v>358</v>
      </c>
      <c r="AS42">
        <v>91001</v>
      </c>
      <c r="AY42" t="s">
        <v>359</v>
      </c>
      <c r="AZ42" t="s">
        <v>106</v>
      </c>
      <c r="BC42">
        <v>20251231</v>
      </c>
      <c r="BD42" s="1">
        <v>764813121</v>
      </c>
      <c r="BE42" s="1">
        <v>48291000</v>
      </c>
      <c r="BF42">
        <v>0</v>
      </c>
      <c r="BG42">
        <v>0</v>
      </c>
      <c r="BH42">
        <v>0</v>
      </c>
      <c r="BI42" s="1">
        <v>813104121</v>
      </c>
      <c r="BJ42" s="1">
        <v>9105800</v>
      </c>
      <c r="BK42">
        <v>0</v>
      </c>
      <c r="BL42" s="1">
        <v>9105800</v>
      </c>
      <c r="BM42" s="1">
        <v>803998321</v>
      </c>
      <c r="BN42" s="1">
        <v>813104121</v>
      </c>
      <c r="BO42">
        <v>0</v>
      </c>
      <c r="BP42" s="1">
        <v>2402036888</v>
      </c>
      <c r="BQ42">
        <v>0</v>
      </c>
      <c r="BR42" s="1">
        <v>244202900</v>
      </c>
      <c r="BS42" s="1">
        <v>1611000</v>
      </c>
      <c r="BT42" s="1">
        <v>1899345600</v>
      </c>
      <c r="BU42">
        <v>0</v>
      </c>
      <c r="BV42" s="1">
        <v>256877388</v>
      </c>
      <c r="BW42" s="1">
        <v>256877388</v>
      </c>
      <c r="BX42" s="1">
        <v>1611000</v>
      </c>
      <c r="BY42">
        <v>83.99</v>
      </c>
      <c r="BZ42">
        <v>0.01</v>
      </c>
      <c r="CA42">
        <v>159.44999999999999</v>
      </c>
      <c r="CB42">
        <v>0.31</v>
      </c>
      <c r="CC42">
        <v>0.31</v>
      </c>
      <c r="CD42">
        <v>3</v>
      </c>
      <c r="CJ42">
        <v>20260504</v>
      </c>
      <c r="CM42" t="s">
        <v>107</v>
      </c>
      <c r="CO42">
        <v>1121197140</v>
      </c>
      <c r="CP42" t="s">
        <v>360</v>
      </c>
      <c r="CQ42" t="s">
        <v>361</v>
      </c>
      <c r="CR42" t="s">
        <v>109</v>
      </c>
    </row>
    <row r="43" spans="1:96" hidden="1" x14ac:dyDescent="0.25">
      <c r="A43" s="18">
        <v>1317</v>
      </c>
      <c r="B43">
        <v>18241</v>
      </c>
      <c r="C43" s="20" t="s">
        <v>362</v>
      </c>
      <c r="I43" s="17">
        <v>2</v>
      </c>
      <c r="J43" s="17">
        <v>9010775319</v>
      </c>
      <c r="K43" s="17">
        <v>9010775319</v>
      </c>
      <c r="M43" s="17">
        <v>16</v>
      </c>
      <c r="N43" s="17">
        <v>1</v>
      </c>
      <c r="P43" s="17">
        <v>0</v>
      </c>
      <c r="V43" s="17">
        <v>0</v>
      </c>
      <c r="X43" s="17">
        <v>20230504</v>
      </c>
      <c r="Y43" s="17">
        <v>20260203</v>
      </c>
      <c r="AB43" s="17">
        <v>1</v>
      </c>
      <c r="AC43" s="17" t="s">
        <v>322</v>
      </c>
      <c r="AD43" s="17" t="s">
        <v>323</v>
      </c>
      <c r="AE43" s="17">
        <v>20170504</v>
      </c>
      <c r="AG43" s="17" t="s">
        <v>363</v>
      </c>
      <c r="AH43" s="17">
        <v>91001</v>
      </c>
      <c r="AJ43" s="17">
        <v>3138814334</v>
      </c>
      <c r="AK43" s="17">
        <v>3148614361</v>
      </c>
      <c r="AN43" s="17" t="s">
        <v>364</v>
      </c>
      <c r="AR43" t="s">
        <v>363</v>
      </c>
      <c r="AS43">
        <v>91001</v>
      </c>
      <c r="AY43" t="s">
        <v>365</v>
      </c>
      <c r="AZ43" t="s">
        <v>106</v>
      </c>
      <c r="BC43">
        <v>20251231</v>
      </c>
      <c r="BD43" s="1">
        <v>524415103</v>
      </c>
      <c r="BE43" s="1">
        <v>186011909</v>
      </c>
      <c r="BF43">
        <v>0</v>
      </c>
      <c r="BG43">
        <v>0</v>
      </c>
      <c r="BH43">
        <v>0</v>
      </c>
      <c r="BI43" s="1">
        <v>710427012</v>
      </c>
      <c r="BJ43" s="1">
        <v>18505835</v>
      </c>
      <c r="BK43" s="1">
        <v>37012500</v>
      </c>
      <c r="BL43" s="1">
        <v>55518335</v>
      </c>
      <c r="BM43" s="1">
        <v>654908677</v>
      </c>
      <c r="BN43" s="1">
        <v>710427012</v>
      </c>
      <c r="BO43">
        <v>0</v>
      </c>
      <c r="BP43" s="1">
        <v>2057376999</v>
      </c>
      <c r="BQ43" s="1">
        <v>658156</v>
      </c>
      <c r="BR43" s="1">
        <v>173880331</v>
      </c>
      <c r="BS43" s="1">
        <v>15327919</v>
      </c>
      <c r="BT43" s="1">
        <v>1717140063</v>
      </c>
      <c r="BU43" s="1">
        <v>19386500</v>
      </c>
      <c r="BV43" s="1">
        <v>149124842</v>
      </c>
      <c r="BW43" s="1">
        <v>151686842</v>
      </c>
      <c r="BX43" s="1">
        <v>2001823</v>
      </c>
      <c r="BY43">
        <v>28.33</v>
      </c>
      <c r="BZ43">
        <v>7.0000000000000007E-2</v>
      </c>
      <c r="CA43">
        <v>75.77</v>
      </c>
      <c r="CB43">
        <v>0.23</v>
      </c>
      <c r="CC43">
        <v>0.21</v>
      </c>
      <c r="CD43">
        <v>3</v>
      </c>
      <c r="CJ43">
        <v>20260218</v>
      </c>
      <c r="CM43" t="s">
        <v>107</v>
      </c>
      <c r="CO43">
        <v>1032439739</v>
      </c>
      <c r="CP43" t="s">
        <v>366</v>
      </c>
      <c r="CQ43" t="s">
        <v>367</v>
      </c>
      <c r="CR43" t="s">
        <v>109</v>
      </c>
    </row>
    <row r="44" spans="1:96" hidden="1" x14ac:dyDescent="0.25">
      <c r="A44" s="18">
        <v>1319</v>
      </c>
      <c r="B44" s="19">
        <v>21482</v>
      </c>
      <c r="C44" s="20" t="s">
        <v>368</v>
      </c>
      <c r="I44" s="17">
        <v>2</v>
      </c>
      <c r="J44" s="17">
        <v>9015065414</v>
      </c>
      <c r="K44" s="17">
        <v>9015065414</v>
      </c>
      <c r="L44" s="17" t="s">
        <v>210</v>
      </c>
      <c r="M44" s="17">
        <v>16</v>
      </c>
      <c r="N44" s="17">
        <v>1</v>
      </c>
      <c r="P44" s="17">
        <v>0</v>
      </c>
      <c r="V44" s="17">
        <v>0</v>
      </c>
      <c r="X44" s="17">
        <v>20220524</v>
      </c>
      <c r="Y44" s="17">
        <v>20260318</v>
      </c>
      <c r="Z44" s="17">
        <v>20250901</v>
      </c>
      <c r="AB44" s="17">
        <v>1</v>
      </c>
      <c r="AC44" s="17">
        <v>1</v>
      </c>
      <c r="AD44" s="17" t="s">
        <v>124</v>
      </c>
      <c r="AE44" s="17">
        <v>20210729</v>
      </c>
      <c r="AF44" s="17">
        <v>99999997</v>
      </c>
      <c r="AG44" s="17" t="s">
        <v>369</v>
      </c>
      <c r="AH44" s="17">
        <v>91001</v>
      </c>
      <c r="AJ44" s="17">
        <v>3204567911</v>
      </c>
      <c r="AL44" s="17">
        <v>3114945239</v>
      </c>
      <c r="AN44" s="17" t="s">
        <v>370</v>
      </c>
      <c r="AR44" t="s">
        <v>369</v>
      </c>
      <c r="AS44">
        <v>91001</v>
      </c>
      <c r="AY44" t="s">
        <v>370</v>
      </c>
      <c r="AZ44" t="s">
        <v>106</v>
      </c>
      <c r="BC44">
        <v>20251231</v>
      </c>
      <c r="BD44" s="1">
        <v>1161538053</v>
      </c>
      <c r="BE44" s="1">
        <v>384231000</v>
      </c>
      <c r="BF44">
        <v>0</v>
      </c>
      <c r="BG44">
        <v>0</v>
      </c>
      <c r="BH44">
        <v>0</v>
      </c>
      <c r="BI44" s="1">
        <v>1545769053</v>
      </c>
      <c r="BJ44" s="1">
        <v>18657000</v>
      </c>
      <c r="BK44" s="1">
        <v>120000000</v>
      </c>
      <c r="BL44" s="1">
        <v>138657000</v>
      </c>
      <c r="BM44" s="1">
        <v>1407112053</v>
      </c>
      <c r="BN44" s="1">
        <v>1545769053</v>
      </c>
      <c r="BO44">
        <v>0</v>
      </c>
      <c r="BP44" s="1">
        <v>15081154054</v>
      </c>
      <c r="BQ44">
        <v>0</v>
      </c>
      <c r="BR44" s="1">
        <v>249527000</v>
      </c>
      <c r="BS44" s="1">
        <v>18365000</v>
      </c>
      <c r="BT44" s="1">
        <v>14203038600</v>
      </c>
      <c r="BU44">
        <v>0</v>
      </c>
      <c r="BV44" s="1">
        <v>610223454</v>
      </c>
      <c r="BW44" s="1">
        <v>610223454</v>
      </c>
      <c r="BX44">
        <v>0</v>
      </c>
      <c r="BY44">
        <v>62.25</v>
      </c>
      <c r="BZ44">
        <v>0.08</v>
      </c>
      <c r="CA44">
        <v>0</v>
      </c>
      <c r="CB44">
        <v>0.43</v>
      </c>
      <c r="CC44">
        <v>0.39</v>
      </c>
      <c r="CD44">
        <v>3</v>
      </c>
      <c r="CJ44">
        <v>20260407</v>
      </c>
      <c r="CM44" t="s">
        <v>107</v>
      </c>
      <c r="CO44">
        <v>1121210073</v>
      </c>
      <c r="CP44" t="s">
        <v>371</v>
      </c>
      <c r="CQ44" t="s">
        <v>372</v>
      </c>
      <c r="CR44" t="s">
        <v>109</v>
      </c>
    </row>
    <row r="45" spans="1:96" hidden="1" x14ac:dyDescent="0.25">
      <c r="A45">
        <v>1322</v>
      </c>
      <c r="B45">
        <v>22325</v>
      </c>
      <c r="C45" s="17" t="s">
        <v>373</v>
      </c>
      <c r="I45" s="17">
        <v>2</v>
      </c>
      <c r="J45" s="17">
        <v>9016140511</v>
      </c>
      <c r="K45" s="17">
        <v>9016140511</v>
      </c>
      <c r="M45" s="17">
        <v>16</v>
      </c>
      <c r="N45" s="17">
        <v>1</v>
      </c>
      <c r="P45" s="17">
        <v>0</v>
      </c>
      <c r="V45" s="17">
        <v>0</v>
      </c>
      <c r="X45" s="17">
        <v>20220808</v>
      </c>
      <c r="Y45" s="17">
        <v>20260311</v>
      </c>
      <c r="Z45" s="17">
        <v>20240219</v>
      </c>
      <c r="AB45" s="17">
        <v>1</v>
      </c>
      <c r="AC45" s="17">
        <v>1</v>
      </c>
      <c r="AD45" s="17" t="s">
        <v>374</v>
      </c>
      <c r="AE45" s="17">
        <v>20220716</v>
      </c>
      <c r="AG45" s="17" t="s">
        <v>375</v>
      </c>
      <c r="AH45" s="17">
        <v>91001</v>
      </c>
      <c r="AJ45" s="17">
        <v>3202725776</v>
      </c>
      <c r="AN45" s="17" t="s">
        <v>376</v>
      </c>
      <c r="AR45" t="s">
        <v>375</v>
      </c>
      <c r="AS45">
        <v>91001</v>
      </c>
      <c r="AY45" t="s">
        <v>376</v>
      </c>
      <c r="AZ45" t="s">
        <v>106</v>
      </c>
      <c r="BC45">
        <v>20251231</v>
      </c>
      <c r="BD45" s="1">
        <v>1566872520</v>
      </c>
      <c r="BE45" s="1">
        <v>309015308</v>
      </c>
      <c r="BF45">
        <v>0</v>
      </c>
      <c r="BG45">
        <v>0</v>
      </c>
      <c r="BH45">
        <v>0</v>
      </c>
      <c r="BI45" s="1">
        <v>1875887828</v>
      </c>
      <c r="BJ45" s="1">
        <v>185715021</v>
      </c>
      <c r="BK45" s="1">
        <v>459479496</v>
      </c>
      <c r="BL45" s="1">
        <v>645194517</v>
      </c>
      <c r="BM45" s="1">
        <v>1230693311</v>
      </c>
      <c r="BN45" s="1">
        <v>1875887828</v>
      </c>
      <c r="BO45">
        <v>0</v>
      </c>
      <c r="BP45" s="1">
        <v>3319633345</v>
      </c>
      <c r="BQ45">
        <v>0</v>
      </c>
      <c r="BR45" s="1">
        <v>146760044</v>
      </c>
      <c r="BS45" s="1">
        <v>13237203</v>
      </c>
      <c r="BT45" s="1">
        <v>2957677664</v>
      </c>
      <c r="BU45">
        <v>0</v>
      </c>
      <c r="BV45" s="1">
        <v>199458434</v>
      </c>
      <c r="BW45" s="1">
        <v>201958434</v>
      </c>
      <c r="BX45">
        <v>0</v>
      </c>
      <c r="BY45">
        <v>8.43</v>
      </c>
      <c r="BZ45">
        <v>0.34</v>
      </c>
      <c r="CA45">
        <v>0</v>
      </c>
      <c r="CB45">
        <v>0.16</v>
      </c>
      <c r="CC45">
        <v>0.1</v>
      </c>
      <c r="CD45">
        <v>3</v>
      </c>
      <c r="CJ45">
        <v>20260327</v>
      </c>
      <c r="CM45" t="s">
        <v>107</v>
      </c>
      <c r="CO45">
        <v>1070947694</v>
      </c>
      <c r="CP45" t="s">
        <v>377</v>
      </c>
      <c r="CQ45" t="s">
        <v>378</v>
      </c>
      <c r="CR45" t="s">
        <v>109</v>
      </c>
    </row>
    <row r="46" spans="1:96" hidden="1" x14ac:dyDescent="0.25">
      <c r="A46">
        <v>1324</v>
      </c>
      <c r="B46">
        <v>22699</v>
      </c>
      <c r="C46" s="17" t="s">
        <v>379</v>
      </c>
      <c r="I46" s="17">
        <v>2</v>
      </c>
      <c r="J46" s="17">
        <v>9016612025</v>
      </c>
      <c r="K46" s="17">
        <v>9016612025</v>
      </c>
      <c r="M46" s="17">
        <v>16</v>
      </c>
      <c r="N46" s="17">
        <v>1</v>
      </c>
      <c r="P46" s="17">
        <v>0</v>
      </c>
      <c r="V46" s="17">
        <v>0</v>
      </c>
      <c r="X46" s="17">
        <v>20250507</v>
      </c>
      <c r="Y46" s="17">
        <v>20260417</v>
      </c>
      <c r="AB46" s="17">
        <v>1</v>
      </c>
      <c r="AC46" s="17">
        <v>1</v>
      </c>
      <c r="AD46" s="17" t="s">
        <v>124</v>
      </c>
      <c r="AE46" s="17">
        <v>20221206</v>
      </c>
      <c r="AG46" s="17" t="s">
        <v>380</v>
      </c>
      <c r="AH46" s="17">
        <v>91001</v>
      </c>
      <c r="AJ46" s="17">
        <v>3124604730</v>
      </c>
      <c r="AK46" s="17">
        <v>3124602256</v>
      </c>
      <c r="AL46" s="17">
        <v>3102410705</v>
      </c>
      <c r="AN46" s="17" t="s">
        <v>381</v>
      </c>
      <c r="AR46" t="s">
        <v>380</v>
      </c>
      <c r="AS46">
        <v>91001</v>
      </c>
      <c r="AY46" t="s">
        <v>381</v>
      </c>
      <c r="AZ46" t="s">
        <v>106</v>
      </c>
      <c r="BC46">
        <v>20251231</v>
      </c>
      <c r="BD46" s="1">
        <v>298846066.62</v>
      </c>
      <c r="BE46" s="1">
        <v>936098440</v>
      </c>
      <c r="BF46">
        <v>0</v>
      </c>
      <c r="BG46">
        <v>0</v>
      </c>
      <c r="BH46">
        <v>0</v>
      </c>
      <c r="BI46" s="1">
        <v>1234944506.6199999</v>
      </c>
      <c r="BJ46" s="1">
        <v>46517761</v>
      </c>
      <c r="BK46" s="1">
        <v>313315812</v>
      </c>
      <c r="BL46" s="1">
        <v>359833573</v>
      </c>
      <c r="BM46" s="1">
        <v>875110933.62</v>
      </c>
      <c r="BN46" s="1">
        <v>1234944506.6199999</v>
      </c>
      <c r="BO46">
        <v>0</v>
      </c>
      <c r="BP46" s="1">
        <v>1775096434</v>
      </c>
      <c r="BQ46" s="1">
        <v>6898785</v>
      </c>
      <c r="BR46" s="1">
        <v>689709640.35000002</v>
      </c>
      <c r="BS46" s="1">
        <v>13528831.99</v>
      </c>
      <c r="BT46" s="1">
        <v>674523521.15999997</v>
      </c>
      <c r="BU46" s="1">
        <v>75565930</v>
      </c>
      <c r="BV46" s="1">
        <v>285045708.5</v>
      </c>
      <c r="BW46" s="1">
        <v>285045708.5</v>
      </c>
      <c r="BX46" s="1">
        <v>562006</v>
      </c>
      <c r="BY46">
        <v>6.42</v>
      </c>
      <c r="BZ46">
        <v>0.28999999999999998</v>
      </c>
      <c r="CA46">
        <v>507.19</v>
      </c>
      <c r="CB46">
        <v>0.32</v>
      </c>
      <c r="CC46">
        <v>0.23</v>
      </c>
      <c r="CD46">
        <v>3</v>
      </c>
      <c r="CJ46">
        <v>20260505</v>
      </c>
      <c r="CM46" t="s">
        <v>107</v>
      </c>
      <c r="CO46">
        <v>15876659</v>
      </c>
      <c r="CP46" t="s">
        <v>382</v>
      </c>
      <c r="CQ46" t="s">
        <v>383</v>
      </c>
      <c r="CR46" t="s">
        <v>109</v>
      </c>
    </row>
    <row r="47" spans="1:96" hidden="1" x14ac:dyDescent="0.25">
      <c r="A47" s="18">
        <v>1332</v>
      </c>
      <c r="B47" s="19">
        <v>22527</v>
      </c>
      <c r="C47" s="20" t="s">
        <v>384</v>
      </c>
      <c r="I47" s="17">
        <v>2</v>
      </c>
      <c r="J47" s="17">
        <v>9016369217</v>
      </c>
      <c r="K47" s="17">
        <v>9016369217</v>
      </c>
      <c r="M47" s="17">
        <v>16</v>
      </c>
      <c r="N47" s="17">
        <v>1</v>
      </c>
      <c r="P47" s="17">
        <v>0</v>
      </c>
      <c r="V47" s="17">
        <v>0</v>
      </c>
      <c r="X47" s="17">
        <v>20260504</v>
      </c>
      <c r="AB47" s="17">
        <v>1</v>
      </c>
      <c r="AC47" s="17">
        <v>1</v>
      </c>
      <c r="AD47" s="17" t="s">
        <v>124</v>
      </c>
      <c r="AE47" s="17">
        <v>20220920</v>
      </c>
      <c r="AG47" s="17" t="s">
        <v>385</v>
      </c>
      <c r="AH47" s="17">
        <v>91001</v>
      </c>
      <c r="AJ47" s="17">
        <v>3204932666</v>
      </c>
      <c r="AN47" s="17" t="s">
        <v>386</v>
      </c>
      <c r="AR47" t="s">
        <v>385</v>
      </c>
      <c r="AS47">
        <v>91001</v>
      </c>
      <c r="AY47" t="s">
        <v>386</v>
      </c>
      <c r="AZ47" t="s">
        <v>106</v>
      </c>
      <c r="BC47">
        <v>20251230</v>
      </c>
      <c r="BD47" s="1">
        <v>98880040</v>
      </c>
      <c r="BE47" s="1">
        <v>36180114</v>
      </c>
      <c r="BF47">
        <v>0</v>
      </c>
      <c r="BG47">
        <v>0</v>
      </c>
      <c r="BH47">
        <v>0</v>
      </c>
      <c r="BI47" s="1">
        <v>135060154</v>
      </c>
      <c r="BJ47" s="1">
        <v>11281439</v>
      </c>
      <c r="BK47">
        <v>0</v>
      </c>
      <c r="BL47" s="1">
        <v>11281439</v>
      </c>
      <c r="BM47" s="1">
        <v>123778715</v>
      </c>
      <c r="BN47" s="1">
        <v>135060154</v>
      </c>
      <c r="BO47">
        <v>0</v>
      </c>
      <c r="BP47" s="1">
        <v>129256290</v>
      </c>
      <c r="BQ47">
        <v>0</v>
      </c>
      <c r="BR47" s="1">
        <v>38964000</v>
      </c>
      <c r="BS47" s="1">
        <v>11334000</v>
      </c>
      <c r="BT47" s="1">
        <v>72518589</v>
      </c>
      <c r="BU47" s="1">
        <v>2206499</v>
      </c>
      <c r="BV47" s="1">
        <v>4097784</v>
      </c>
      <c r="BW47" s="1">
        <v>6304282</v>
      </c>
      <c r="BX47" s="1">
        <v>135419</v>
      </c>
      <c r="BY47">
        <v>8.76</v>
      </c>
      <c r="BZ47">
        <v>0.08</v>
      </c>
      <c r="CA47">
        <v>46.55</v>
      </c>
      <c r="CB47">
        <v>0.05</v>
      </c>
      <c r="CC47">
        <v>0.04</v>
      </c>
      <c r="CD47">
        <v>3</v>
      </c>
      <c r="CJ47">
        <v>20260520</v>
      </c>
      <c r="CM47" t="s">
        <v>107</v>
      </c>
      <c r="CO47">
        <v>1121203783</v>
      </c>
      <c r="CP47" t="s">
        <v>387</v>
      </c>
      <c r="CQ47" t="s">
        <v>388</v>
      </c>
      <c r="CR47" t="s">
        <v>109</v>
      </c>
    </row>
    <row r="48" spans="1:96" hidden="1" x14ac:dyDescent="0.25">
      <c r="A48">
        <v>1333</v>
      </c>
      <c r="B48" t="s">
        <v>389</v>
      </c>
      <c r="C48" s="17" t="s">
        <v>390</v>
      </c>
      <c r="I48" s="17">
        <v>2</v>
      </c>
      <c r="J48" s="17">
        <v>9003209968</v>
      </c>
      <c r="K48" s="17">
        <v>9003209968</v>
      </c>
      <c r="M48" s="17">
        <v>12</v>
      </c>
      <c r="N48" s="17">
        <v>1</v>
      </c>
      <c r="P48" s="17">
        <v>0</v>
      </c>
      <c r="Q48" s="17" t="s">
        <v>391</v>
      </c>
      <c r="V48" s="17">
        <v>0</v>
      </c>
      <c r="X48" s="17">
        <v>20260210</v>
      </c>
      <c r="Z48" s="17">
        <v>20260324</v>
      </c>
      <c r="AG48" s="17" t="s">
        <v>392</v>
      </c>
      <c r="AH48" s="17">
        <v>91001</v>
      </c>
      <c r="AJ48" s="17">
        <v>3115918842</v>
      </c>
      <c r="AN48" s="17" t="s">
        <v>393</v>
      </c>
      <c r="AR48" t="s">
        <v>392</v>
      </c>
      <c r="AS48">
        <v>91001</v>
      </c>
      <c r="AY48" t="s">
        <v>393</v>
      </c>
      <c r="AZ48" t="s">
        <v>106</v>
      </c>
      <c r="BC48">
        <v>20251231</v>
      </c>
      <c r="BD48" s="1">
        <v>500675781</v>
      </c>
      <c r="BE48" s="1">
        <v>193639833</v>
      </c>
      <c r="BF48">
        <v>0</v>
      </c>
      <c r="BG48">
        <v>0</v>
      </c>
      <c r="BH48">
        <v>0</v>
      </c>
      <c r="BI48" s="1">
        <v>694315614</v>
      </c>
      <c r="BJ48" s="1">
        <v>25397200</v>
      </c>
      <c r="BK48">
        <v>0</v>
      </c>
      <c r="BL48" s="1">
        <v>25397200</v>
      </c>
      <c r="BM48" s="1">
        <v>668918414</v>
      </c>
      <c r="BN48" s="1">
        <v>694315614</v>
      </c>
      <c r="BO48">
        <v>0</v>
      </c>
      <c r="BP48" s="1">
        <v>2284771775</v>
      </c>
      <c r="BQ48" s="1">
        <v>189800</v>
      </c>
      <c r="BR48" s="1">
        <v>2159957188</v>
      </c>
      <c r="BS48" s="1">
        <v>6607587</v>
      </c>
      <c r="BT48" s="1">
        <v>118396800</v>
      </c>
      <c r="BU48">
        <v>0</v>
      </c>
      <c r="BV48">
        <v>0</v>
      </c>
      <c r="BW48" s="1">
        <v>118396800</v>
      </c>
      <c r="BX48">
        <v>0</v>
      </c>
      <c r="BY48">
        <v>19.71</v>
      </c>
      <c r="BZ48">
        <v>0.04</v>
      </c>
      <c r="CA48">
        <v>0</v>
      </c>
      <c r="CB48">
        <v>0.17</v>
      </c>
      <c r="CC48">
        <v>0.17</v>
      </c>
      <c r="CD48">
        <v>3</v>
      </c>
      <c r="CJ48">
        <v>20260410</v>
      </c>
      <c r="CM48" t="s">
        <v>107</v>
      </c>
      <c r="CO48">
        <v>51594164</v>
      </c>
      <c r="CP48" t="s">
        <v>394</v>
      </c>
      <c r="CQ48" t="s">
        <v>395</v>
      </c>
      <c r="CR48" t="s">
        <v>109</v>
      </c>
    </row>
    <row r="49" spans="1:96" hidden="1" x14ac:dyDescent="0.25">
      <c r="A49">
        <v>1335</v>
      </c>
      <c r="B49">
        <v>20372</v>
      </c>
      <c r="C49" s="17" t="s">
        <v>396</v>
      </c>
      <c r="D49" s="17" t="s">
        <v>397</v>
      </c>
      <c r="E49" s="17" t="s">
        <v>398</v>
      </c>
      <c r="F49" s="17" t="s">
        <v>399</v>
      </c>
      <c r="G49" s="17" t="s">
        <v>400</v>
      </c>
      <c r="I49" s="17">
        <v>1</v>
      </c>
      <c r="J49" s="17">
        <v>12561648</v>
      </c>
      <c r="K49" s="17">
        <v>125616482</v>
      </c>
      <c r="L49" s="17" t="s">
        <v>103</v>
      </c>
      <c r="M49" s="17">
        <v>1</v>
      </c>
      <c r="N49" s="17">
        <v>1</v>
      </c>
      <c r="P49" s="17">
        <v>0</v>
      </c>
      <c r="V49" s="17">
        <v>0</v>
      </c>
      <c r="X49" s="17">
        <v>20231214</v>
      </c>
      <c r="Y49" s="17">
        <v>20260420</v>
      </c>
      <c r="Z49" s="17">
        <v>20250528</v>
      </c>
      <c r="AG49" s="17" t="s">
        <v>401</v>
      </c>
      <c r="AH49" s="17">
        <v>91001</v>
      </c>
      <c r="AJ49" s="17">
        <v>3507105959</v>
      </c>
      <c r="AN49" s="17" t="s">
        <v>402</v>
      </c>
      <c r="AR49" t="s">
        <v>401</v>
      </c>
      <c r="AS49">
        <v>91001</v>
      </c>
      <c r="AY49" t="s">
        <v>402</v>
      </c>
      <c r="AZ49" t="s">
        <v>106</v>
      </c>
      <c r="BC49">
        <v>20251231</v>
      </c>
      <c r="BD49" s="1">
        <v>159787463.65000001</v>
      </c>
      <c r="BE49" s="1">
        <v>293305594</v>
      </c>
      <c r="BF49">
        <v>0</v>
      </c>
      <c r="BG49">
        <v>0</v>
      </c>
      <c r="BH49">
        <v>0</v>
      </c>
      <c r="BI49" s="1">
        <v>453093057.64999998</v>
      </c>
      <c r="BJ49" s="1">
        <v>146509936</v>
      </c>
      <c r="BK49">
        <v>0</v>
      </c>
      <c r="BL49" s="1">
        <v>146509936</v>
      </c>
      <c r="BM49" s="1">
        <v>306583121.64999998</v>
      </c>
      <c r="BN49" s="1">
        <v>453093057.64999998</v>
      </c>
      <c r="BO49">
        <v>0</v>
      </c>
      <c r="BP49" s="1">
        <v>567955451</v>
      </c>
      <c r="BQ49">
        <v>73</v>
      </c>
      <c r="BR49" s="1">
        <v>54152800.380000003</v>
      </c>
      <c r="BS49" s="1">
        <v>9407210</v>
      </c>
      <c r="BT49" s="1">
        <v>422000000</v>
      </c>
      <c r="BU49">
        <v>0</v>
      </c>
      <c r="BV49" s="1">
        <v>82395513.620000005</v>
      </c>
      <c r="BW49" s="1">
        <v>75353126.819999993</v>
      </c>
      <c r="BX49">
        <v>0</v>
      </c>
      <c r="BY49">
        <v>1.0900000000000001</v>
      </c>
      <c r="BZ49">
        <v>0.32</v>
      </c>
      <c r="CA49">
        <v>0</v>
      </c>
      <c r="CB49">
        <v>0.24</v>
      </c>
      <c r="CC49">
        <v>0.16</v>
      </c>
      <c r="CD49">
        <v>3</v>
      </c>
      <c r="CJ49">
        <v>20260506</v>
      </c>
      <c r="CM49" t="s">
        <v>107</v>
      </c>
      <c r="CQ49" t="s">
        <v>403</v>
      </c>
      <c r="CR49" t="s">
        <v>109</v>
      </c>
    </row>
    <row r="50" spans="1:96" hidden="1" x14ac:dyDescent="0.25">
      <c r="A50" s="18">
        <v>1338</v>
      </c>
      <c r="B50">
        <v>21730</v>
      </c>
      <c r="C50" s="17" t="s">
        <v>404</v>
      </c>
      <c r="D50" s="17" t="s">
        <v>405</v>
      </c>
      <c r="E50" s="17" t="s">
        <v>159</v>
      </c>
      <c r="F50" s="17" t="s">
        <v>406</v>
      </c>
      <c r="I50" s="17">
        <v>1</v>
      </c>
      <c r="J50" s="17">
        <v>1110481175</v>
      </c>
      <c r="K50" s="17">
        <v>11104811753</v>
      </c>
      <c r="L50" s="17" t="s">
        <v>103</v>
      </c>
      <c r="M50" s="17">
        <v>1</v>
      </c>
      <c r="N50" s="17">
        <v>1</v>
      </c>
      <c r="P50" s="17">
        <v>0</v>
      </c>
      <c r="V50" s="17">
        <v>0</v>
      </c>
      <c r="X50" s="17">
        <v>20240415</v>
      </c>
      <c r="Y50" s="17">
        <v>20260326</v>
      </c>
      <c r="AG50" s="17" t="s">
        <v>407</v>
      </c>
      <c r="AH50" s="17">
        <v>91001</v>
      </c>
      <c r="AJ50" s="17">
        <v>3182066068</v>
      </c>
      <c r="AN50" s="17" t="s">
        <v>408</v>
      </c>
      <c r="AR50" t="s">
        <v>407</v>
      </c>
      <c r="AS50">
        <v>91001</v>
      </c>
      <c r="AY50" t="s">
        <v>408</v>
      </c>
      <c r="AZ50" t="s">
        <v>106</v>
      </c>
      <c r="BC50">
        <v>20251231</v>
      </c>
      <c r="BD50" s="1">
        <v>35000000</v>
      </c>
      <c r="BE50" s="1">
        <v>88500000</v>
      </c>
      <c r="BF50">
        <v>0</v>
      </c>
      <c r="BG50">
        <v>0</v>
      </c>
      <c r="BH50">
        <v>0</v>
      </c>
      <c r="BI50" s="1">
        <v>123500000</v>
      </c>
      <c r="BJ50">
        <v>0</v>
      </c>
      <c r="BK50">
        <v>0</v>
      </c>
      <c r="BL50">
        <v>0</v>
      </c>
      <c r="BM50" s="1">
        <v>123500000</v>
      </c>
      <c r="BN50" s="1">
        <v>123500000</v>
      </c>
      <c r="BO50">
        <v>0</v>
      </c>
      <c r="BP50" s="1">
        <v>140100000</v>
      </c>
      <c r="BQ50" s="1">
        <v>30000000</v>
      </c>
      <c r="BR50" s="1">
        <v>35472000</v>
      </c>
      <c r="BS50" s="1">
        <v>42525000</v>
      </c>
      <c r="BT50">
        <v>0</v>
      </c>
      <c r="BU50" s="1">
        <v>17400000</v>
      </c>
      <c r="BV50" s="1">
        <v>74603000</v>
      </c>
      <c r="BW50" s="1">
        <v>74603000</v>
      </c>
      <c r="BX50">
        <v>0</v>
      </c>
      <c r="BY50">
        <v>0</v>
      </c>
      <c r="BZ50">
        <v>0</v>
      </c>
      <c r="CA50">
        <v>0</v>
      </c>
      <c r="CB50">
        <v>0.6</v>
      </c>
      <c r="CC50">
        <v>0.6</v>
      </c>
      <c r="CD50">
        <v>3</v>
      </c>
      <c r="CJ50">
        <v>20260414</v>
      </c>
      <c r="CM50" t="s">
        <v>107</v>
      </c>
      <c r="CQ50" t="s">
        <v>409</v>
      </c>
      <c r="CR50" t="s">
        <v>109</v>
      </c>
    </row>
    <row r="51" spans="1:96" hidden="1" x14ac:dyDescent="0.25">
      <c r="A51">
        <v>1339</v>
      </c>
      <c r="B51">
        <v>23805</v>
      </c>
      <c r="C51" s="20" t="s">
        <v>410</v>
      </c>
      <c r="H51" s="17" t="s">
        <v>411</v>
      </c>
      <c r="I51" s="17">
        <v>2</v>
      </c>
      <c r="J51" s="17">
        <v>9018027140</v>
      </c>
      <c r="K51" s="17">
        <v>9018027140</v>
      </c>
      <c r="M51" s="17">
        <v>16</v>
      </c>
      <c r="N51" s="17">
        <v>1</v>
      </c>
      <c r="P51" s="17">
        <v>0</v>
      </c>
      <c r="V51" s="17">
        <v>0</v>
      </c>
      <c r="X51" s="17">
        <v>20240417</v>
      </c>
      <c r="Y51" s="17">
        <v>20260427</v>
      </c>
      <c r="AB51" s="17">
        <v>1</v>
      </c>
      <c r="AC51" s="17">
        <v>1</v>
      </c>
      <c r="AD51" s="17" t="s">
        <v>412</v>
      </c>
      <c r="AE51" s="17">
        <v>20240214</v>
      </c>
      <c r="AG51" s="17" t="s">
        <v>413</v>
      </c>
      <c r="AH51" s="17">
        <v>91001</v>
      </c>
      <c r="AJ51" s="17">
        <v>3123865003</v>
      </c>
      <c r="AN51" s="17" t="s">
        <v>414</v>
      </c>
      <c r="AR51" t="s">
        <v>413</v>
      </c>
      <c r="AS51">
        <v>91001</v>
      </c>
      <c r="AY51" t="s">
        <v>414</v>
      </c>
      <c r="AZ51" t="s">
        <v>120</v>
      </c>
      <c r="BC51">
        <v>20251231</v>
      </c>
      <c r="BD51" s="1">
        <v>212883690</v>
      </c>
      <c r="BE51" s="1">
        <v>41000000</v>
      </c>
      <c r="BF51">
        <v>0</v>
      </c>
      <c r="BG51">
        <v>0</v>
      </c>
      <c r="BH51">
        <v>0</v>
      </c>
      <c r="BI51" s="1">
        <v>253883690</v>
      </c>
      <c r="BJ51" s="1">
        <v>500000</v>
      </c>
      <c r="BK51">
        <v>0</v>
      </c>
      <c r="BL51" s="1">
        <v>500000</v>
      </c>
      <c r="BM51" s="1">
        <v>253383690</v>
      </c>
      <c r="BN51" s="1">
        <v>253883690</v>
      </c>
      <c r="BO51">
        <v>0</v>
      </c>
      <c r="BP51" s="1">
        <v>601016166</v>
      </c>
      <c r="BQ51">
        <v>0</v>
      </c>
      <c r="BR51" s="1">
        <v>6575360</v>
      </c>
      <c r="BS51" s="1">
        <v>19069041</v>
      </c>
      <c r="BT51" s="1">
        <v>564955196</v>
      </c>
      <c r="BU51">
        <v>0</v>
      </c>
      <c r="BV51" s="1">
        <v>23910619</v>
      </c>
      <c r="BW51" s="1">
        <v>29473070</v>
      </c>
      <c r="BX51" s="1">
        <v>12540</v>
      </c>
      <c r="BY51">
        <v>425.76</v>
      </c>
      <c r="BZ51">
        <v>0</v>
      </c>
      <c r="CA51" s="1">
        <v>2350.3200000000002</v>
      </c>
      <c r="CB51">
        <v>0.11</v>
      </c>
      <c r="CC51">
        <v>0.11</v>
      </c>
      <c r="CD51">
        <v>3</v>
      </c>
      <c r="CJ51">
        <v>20260513</v>
      </c>
      <c r="CM51" t="s">
        <v>107</v>
      </c>
      <c r="CO51">
        <v>1010175372</v>
      </c>
      <c r="CP51" t="s">
        <v>415</v>
      </c>
      <c r="CQ51" t="s">
        <v>416</v>
      </c>
      <c r="CR51" t="s">
        <v>109</v>
      </c>
    </row>
    <row r="52" spans="1:96" hidden="1" x14ac:dyDescent="0.25">
      <c r="A52">
        <v>1348</v>
      </c>
      <c r="B52">
        <v>23921</v>
      </c>
      <c r="C52" s="17" t="s">
        <v>417</v>
      </c>
      <c r="I52" s="17">
        <v>2</v>
      </c>
      <c r="J52" s="17">
        <v>9018129702</v>
      </c>
      <c r="K52" s="17">
        <v>9018129702</v>
      </c>
      <c r="M52" s="17">
        <v>16</v>
      </c>
      <c r="N52" s="17">
        <v>1</v>
      </c>
      <c r="P52" s="17">
        <v>0</v>
      </c>
      <c r="V52" s="17">
        <v>0</v>
      </c>
      <c r="X52" s="17">
        <v>20240621</v>
      </c>
      <c r="Y52" s="17">
        <v>20260428</v>
      </c>
      <c r="AB52" s="17">
        <v>1</v>
      </c>
      <c r="AC52" s="17">
        <v>1</v>
      </c>
      <c r="AD52" s="17" t="s">
        <v>124</v>
      </c>
      <c r="AE52" s="17">
        <v>20240311</v>
      </c>
      <c r="AG52" s="17" t="s">
        <v>418</v>
      </c>
      <c r="AH52" s="17">
        <v>91001</v>
      </c>
      <c r="AJ52" s="17">
        <v>3192078494</v>
      </c>
      <c r="AN52" s="17" t="s">
        <v>419</v>
      </c>
      <c r="AR52" t="s">
        <v>418</v>
      </c>
      <c r="AS52">
        <v>91001</v>
      </c>
      <c r="AY52" t="s">
        <v>419</v>
      </c>
      <c r="AZ52" t="s">
        <v>120</v>
      </c>
      <c r="BC52">
        <v>20251231</v>
      </c>
      <c r="BD52" s="1">
        <v>109320335</v>
      </c>
      <c r="BE52">
        <v>0</v>
      </c>
      <c r="BF52">
        <v>0</v>
      </c>
      <c r="BG52">
        <v>0</v>
      </c>
      <c r="BH52">
        <v>0</v>
      </c>
      <c r="BI52" s="1">
        <v>109320335</v>
      </c>
      <c r="BJ52" s="1">
        <v>50674525</v>
      </c>
      <c r="BK52">
        <v>0</v>
      </c>
      <c r="BL52" s="1">
        <v>50674525</v>
      </c>
      <c r="BM52" s="1">
        <v>58645810</v>
      </c>
      <c r="BN52" s="1">
        <v>109320335</v>
      </c>
      <c r="BO52">
        <v>0</v>
      </c>
      <c r="BP52" s="1">
        <v>134836380</v>
      </c>
      <c r="BQ52" s="1">
        <v>145433</v>
      </c>
      <c r="BR52" s="1">
        <v>23078477</v>
      </c>
      <c r="BS52" s="1">
        <v>2184510</v>
      </c>
      <c r="BT52" s="1">
        <v>80990670</v>
      </c>
      <c r="BU52">
        <v>0</v>
      </c>
      <c r="BV52" s="1">
        <v>21039400</v>
      </c>
      <c r="BW52" s="1">
        <v>21039400</v>
      </c>
      <c r="BX52">
        <v>0</v>
      </c>
      <c r="BY52">
        <v>2.15</v>
      </c>
      <c r="BZ52">
        <v>0.46</v>
      </c>
      <c r="CA52">
        <v>0</v>
      </c>
      <c r="CB52">
        <v>0.35</v>
      </c>
      <c r="CC52">
        <v>0.19</v>
      </c>
      <c r="CD52">
        <v>3</v>
      </c>
      <c r="CJ52">
        <v>20260514</v>
      </c>
      <c r="CM52" t="s">
        <v>107</v>
      </c>
      <c r="CO52">
        <v>1057571345</v>
      </c>
      <c r="CP52" t="s">
        <v>420</v>
      </c>
      <c r="CQ52" t="s">
        <v>421</v>
      </c>
      <c r="CR52" t="s">
        <v>109</v>
      </c>
    </row>
    <row r="53" spans="1:96" hidden="1" x14ac:dyDescent="0.25">
      <c r="A53">
        <v>1351</v>
      </c>
      <c r="B53">
        <v>21805</v>
      </c>
      <c r="C53" s="17" t="s">
        <v>422</v>
      </c>
      <c r="D53" s="17" t="s">
        <v>423</v>
      </c>
      <c r="E53" s="17" t="s">
        <v>424</v>
      </c>
      <c r="F53" s="17" t="s">
        <v>425</v>
      </c>
      <c r="G53" s="17" t="s">
        <v>426</v>
      </c>
      <c r="I53" s="17">
        <v>1</v>
      </c>
      <c r="J53" s="17">
        <v>1100970020</v>
      </c>
      <c r="K53" s="17">
        <v>11009700202</v>
      </c>
      <c r="L53" s="17" t="s">
        <v>103</v>
      </c>
      <c r="M53" s="17">
        <v>1</v>
      </c>
      <c r="N53" s="17">
        <v>1</v>
      </c>
      <c r="P53" s="17">
        <v>0</v>
      </c>
      <c r="V53" s="17">
        <v>0</v>
      </c>
      <c r="X53" s="17">
        <v>20240924</v>
      </c>
      <c r="Y53" s="17">
        <v>20260416</v>
      </c>
      <c r="AG53" s="17" t="s">
        <v>427</v>
      </c>
      <c r="AH53" s="17">
        <v>91001</v>
      </c>
      <c r="AJ53" s="17">
        <v>3112466078</v>
      </c>
      <c r="AN53" s="17" t="s">
        <v>428</v>
      </c>
      <c r="AR53" t="s">
        <v>427</v>
      </c>
      <c r="AS53">
        <v>91001</v>
      </c>
      <c r="AY53" t="s">
        <v>428</v>
      </c>
      <c r="AZ53" t="s">
        <v>106</v>
      </c>
      <c r="BC53">
        <v>20251231</v>
      </c>
      <c r="BD53" s="1">
        <v>218281442</v>
      </c>
      <c r="BE53" s="1">
        <v>33748900</v>
      </c>
      <c r="BF53">
        <v>0</v>
      </c>
      <c r="BG53">
        <v>0</v>
      </c>
      <c r="BH53">
        <v>0</v>
      </c>
      <c r="BI53" s="1">
        <v>252030342</v>
      </c>
      <c r="BJ53" s="1">
        <v>5382342</v>
      </c>
      <c r="BK53" s="1">
        <v>37442924</v>
      </c>
      <c r="BL53" s="1">
        <v>42825266</v>
      </c>
      <c r="BM53" s="1">
        <v>209205076</v>
      </c>
      <c r="BN53" s="1">
        <v>252030342</v>
      </c>
      <c r="BO53">
        <v>0</v>
      </c>
      <c r="BP53" s="1">
        <v>304595125</v>
      </c>
      <c r="BQ53" s="1">
        <v>27991</v>
      </c>
      <c r="BR53" s="1">
        <v>141810857</v>
      </c>
      <c r="BS53" s="1">
        <v>14345721</v>
      </c>
      <c r="BT53" s="1">
        <v>69456111</v>
      </c>
      <c r="BU53">
        <v>0</v>
      </c>
      <c r="BV53" s="1">
        <v>79010427</v>
      </c>
      <c r="BW53" s="1">
        <v>93328157</v>
      </c>
      <c r="BX53">
        <v>0</v>
      </c>
      <c r="BY53">
        <v>40.549999999999997</v>
      </c>
      <c r="BZ53">
        <v>0.16</v>
      </c>
      <c r="CA53">
        <v>0</v>
      </c>
      <c r="CB53">
        <v>0.44</v>
      </c>
      <c r="CC53">
        <v>0.37</v>
      </c>
      <c r="CD53">
        <v>3</v>
      </c>
      <c r="CJ53">
        <v>20260504</v>
      </c>
      <c r="CM53" t="s">
        <v>107</v>
      </c>
      <c r="CQ53" t="s">
        <v>429</v>
      </c>
      <c r="CR53" t="s">
        <v>109</v>
      </c>
    </row>
    <row r="54" spans="1:96" hidden="1" x14ac:dyDescent="0.25">
      <c r="A54" s="18">
        <v>1352</v>
      </c>
      <c r="B54" s="19">
        <v>23709</v>
      </c>
      <c r="C54" s="20" t="s">
        <v>430</v>
      </c>
      <c r="I54" s="17">
        <v>2</v>
      </c>
      <c r="J54" s="17">
        <v>9017918171</v>
      </c>
      <c r="K54" s="17">
        <v>9017918171</v>
      </c>
      <c r="M54" s="17">
        <v>16</v>
      </c>
      <c r="N54" s="17">
        <v>1</v>
      </c>
      <c r="P54" s="17">
        <v>0</v>
      </c>
      <c r="V54" s="17">
        <v>0</v>
      </c>
      <c r="X54" s="17">
        <v>20240902</v>
      </c>
      <c r="Y54" s="17">
        <v>20260417</v>
      </c>
      <c r="Z54" s="17">
        <v>20251027</v>
      </c>
      <c r="AB54" s="17">
        <v>1</v>
      </c>
      <c r="AC54" s="17">
        <v>1</v>
      </c>
      <c r="AD54" s="17" t="s">
        <v>431</v>
      </c>
      <c r="AE54" s="17">
        <v>20240117</v>
      </c>
      <c r="AG54" s="17" t="s">
        <v>432</v>
      </c>
      <c r="AH54" s="17">
        <v>91001</v>
      </c>
      <c r="AJ54" s="17">
        <v>3133691263</v>
      </c>
      <c r="AL54" s="17">
        <v>3133691263</v>
      </c>
      <c r="AN54" s="17" t="s">
        <v>433</v>
      </c>
      <c r="AR54" t="s">
        <v>432</v>
      </c>
      <c r="AS54">
        <v>91001</v>
      </c>
      <c r="AY54" t="s">
        <v>433</v>
      </c>
      <c r="AZ54" t="s">
        <v>106</v>
      </c>
      <c r="BC54">
        <v>20251231</v>
      </c>
      <c r="BD54" s="1">
        <v>727338472</v>
      </c>
      <c r="BE54">
        <v>0</v>
      </c>
      <c r="BF54">
        <v>0</v>
      </c>
      <c r="BG54">
        <v>0</v>
      </c>
      <c r="BH54">
        <v>0</v>
      </c>
      <c r="BI54" s="1">
        <v>727338472</v>
      </c>
      <c r="BJ54" s="1">
        <v>36252889</v>
      </c>
      <c r="BK54" s="1">
        <v>190000000</v>
      </c>
      <c r="BL54" s="1">
        <v>226252889</v>
      </c>
      <c r="BM54" s="1">
        <v>501085583</v>
      </c>
      <c r="BN54" s="1">
        <v>727338472</v>
      </c>
      <c r="BO54">
        <v>0</v>
      </c>
      <c r="BP54" s="1">
        <v>6316008516</v>
      </c>
      <c r="BQ54">
        <v>0</v>
      </c>
      <c r="BR54" s="1">
        <v>1403719899</v>
      </c>
      <c r="BS54">
        <v>0</v>
      </c>
      <c r="BT54" s="1">
        <v>4452786004</v>
      </c>
      <c r="BU54" s="1">
        <v>159163000</v>
      </c>
      <c r="BV54" s="1">
        <v>295589613</v>
      </c>
      <c r="BW54" s="1">
        <v>454752613</v>
      </c>
      <c r="BX54" s="1">
        <v>4750000</v>
      </c>
      <c r="BY54">
        <v>20.059999999999999</v>
      </c>
      <c r="BZ54">
        <v>0.31</v>
      </c>
      <c r="CA54">
        <v>95.73</v>
      </c>
      <c r="CB54">
        <v>0.9</v>
      </c>
      <c r="CC54">
        <v>0.62</v>
      </c>
      <c r="CD54">
        <v>3</v>
      </c>
      <c r="CJ54">
        <v>20260505</v>
      </c>
      <c r="CM54" t="s">
        <v>107</v>
      </c>
      <c r="CO54">
        <v>17349835</v>
      </c>
      <c r="CP54" t="s">
        <v>434</v>
      </c>
      <c r="CQ54" t="s">
        <v>435</v>
      </c>
      <c r="CR54" t="s">
        <v>109</v>
      </c>
    </row>
    <row r="55" spans="1:96" x14ac:dyDescent="0.25">
      <c r="A55">
        <v>1353</v>
      </c>
      <c r="B55" s="19">
        <v>21503</v>
      </c>
      <c r="C55" s="17" t="s">
        <v>436</v>
      </c>
      <c r="D55" s="17" t="s">
        <v>437</v>
      </c>
      <c r="E55" s="17" t="s">
        <v>438</v>
      </c>
      <c r="F55" s="17" t="s">
        <v>439</v>
      </c>
      <c r="I55" s="17">
        <v>1</v>
      </c>
      <c r="J55" s="17">
        <v>4558169</v>
      </c>
      <c r="K55" s="17">
        <v>45581696</v>
      </c>
      <c r="L55" s="17" t="s">
        <v>103</v>
      </c>
      <c r="M55" s="17">
        <v>1</v>
      </c>
      <c r="N55" s="17">
        <v>1</v>
      </c>
      <c r="P55" s="17">
        <v>0</v>
      </c>
      <c r="V55" s="17">
        <v>0</v>
      </c>
      <c r="X55" s="17">
        <v>20260415</v>
      </c>
      <c r="AG55" s="17" t="s">
        <v>440</v>
      </c>
      <c r="AH55" s="17">
        <v>91001</v>
      </c>
      <c r="AJ55" s="17">
        <v>3125061802</v>
      </c>
      <c r="AK55" s="17">
        <v>3245740236</v>
      </c>
      <c r="AN55" s="17" t="s">
        <v>441</v>
      </c>
      <c r="AR55" t="s">
        <v>440</v>
      </c>
      <c r="AS55">
        <v>91001</v>
      </c>
      <c r="AY55" t="s">
        <v>441</v>
      </c>
      <c r="AZ55" t="s">
        <v>106</v>
      </c>
      <c r="BC55">
        <v>20251231</v>
      </c>
      <c r="BD55" s="1">
        <v>407604293</v>
      </c>
      <c r="BE55" s="1">
        <v>81592000</v>
      </c>
      <c r="BF55">
        <v>0</v>
      </c>
      <c r="BG55">
        <v>0</v>
      </c>
      <c r="BH55">
        <v>0</v>
      </c>
      <c r="BI55" s="1">
        <v>489196293</v>
      </c>
      <c r="BJ55" s="1">
        <v>3600000</v>
      </c>
      <c r="BK55" s="1">
        <v>15895000</v>
      </c>
      <c r="BL55" s="1">
        <v>19495000</v>
      </c>
      <c r="BM55" s="1">
        <v>469701293</v>
      </c>
      <c r="BN55" s="1">
        <v>489196293</v>
      </c>
      <c r="BO55">
        <v>0</v>
      </c>
      <c r="BP55" s="1">
        <v>1833603404</v>
      </c>
      <c r="BQ55" s="1">
        <v>408866</v>
      </c>
      <c r="BR55" s="1">
        <v>222710920</v>
      </c>
      <c r="BS55" s="1">
        <v>4940785</v>
      </c>
      <c r="BT55" s="1">
        <v>1378523559</v>
      </c>
      <c r="BU55" s="1">
        <v>42000</v>
      </c>
      <c r="BV55" s="1">
        <v>227795006</v>
      </c>
      <c r="BW55" s="1">
        <v>232368925</v>
      </c>
      <c r="BX55">
        <v>0</v>
      </c>
      <c r="BY55">
        <v>113.22</v>
      </c>
      <c r="BZ55">
        <v>0.03</v>
      </c>
      <c r="CA55">
        <v>0</v>
      </c>
      <c r="CB55">
        <v>0.49</v>
      </c>
      <c r="CC55">
        <v>0.47</v>
      </c>
      <c r="CD55">
        <v>3</v>
      </c>
      <c r="CJ55">
        <v>20260430</v>
      </c>
      <c r="CM55" t="s">
        <v>107</v>
      </c>
      <c r="CQ55" t="s">
        <v>442</v>
      </c>
      <c r="CR55" t="s">
        <v>109</v>
      </c>
    </row>
    <row r="56" spans="1:96" hidden="1" x14ac:dyDescent="0.25">
      <c r="A56" s="18">
        <v>1355</v>
      </c>
      <c r="B56">
        <v>19620</v>
      </c>
      <c r="C56" s="17" t="s">
        <v>443</v>
      </c>
      <c r="I56" s="17">
        <v>2</v>
      </c>
      <c r="J56" s="17">
        <v>9012470871</v>
      </c>
      <c r="K56" s="17">
        <v>9012470871</v>
      </c>
      <c r="M56" s="17">
        <v>16</v>
      </c>
      <c r="N56" s="17">
        <v>1</v>
      </c>
      <c r="P56" s="17">
        <v>0</v>
      </c>
      <c r="V56" s="17">
        <v>0</v>
      </c>
      <c r="X56" s="17">
        <v>20250423</v>
      </c>
      <c r="Y56" s="17">
        <v>20260417</v>
      </c>
      <c r="Z56" s="17">
        <v>20260205</v>
      </c>
      <c r="AB56" s="17">
        <v>6</v>
      </c>
      <c r="AC56" s="17" t="s">
        <v>322</v>
      </c>
      <c r="AD56" s="17" t="s">
        <v>444</v>
      </c>
      <c r="AE56" s="17">
        <v>20190122</v>
      </c>
      <c r="AF56" s="17">
        <v>99999997</v>
      </c>
      <c r="AG56" s="17" t="s">
        <v>445</v>
      </c>
      <c r="AH56" s="17">
        <v>91001</v>
      </c>
      <c r="AJ56" s="17">
        <v>3108631908</v>
      </c>
      <c r="AN56" s="17" t="s">
        <v>446</v>
      </c>
      <c r="AR56" t="s">
        <v>445</v>
      </c>
      <c r="AS56">
        <v>91001</v>
      </c>
      <c r="AY56" t="s">
        <v>446</v>
      </c>
      <c r="AZ56" t="s">
        <v>106</v>
      </c>
      <c r="BC56">
        <v>20251231</v>
      </c>
      <c r="BD56" s="1">
        <v>848486433</v>
      </c>
      <c r="BE56" s="1">
        <v>901856116</v>
      </c>
      <c r="BF56">
        <v>0</v>
      </c>
      <c r="BG56">
        <v>0</v>
      </c>
      <c r="BH56">
        <v>0</v>
      </c>
      <c r="BI56" s="1">
        <v>1750342549</v>
      </c>
      <c r="BJ56" s="1">
        <v>16788181</v>
      </c>
      <c r="BK56" s="1">
        <v>1109023745</v>
      </c>
      <c r="BL56" s="1">
        <v>1125811926</v>
      </c>
      <c r="BM56" s="1">
        <v>624530623</v>
      </c>
      <c r="BN56" s="1">
        <v>1750342549</v>
      </c>
      <c r="BO56">
        <v>0</v>
      </c>
      <c r="BP56" s="1">
        <v>1070293700</v>
      </c>
      <c r="BQ56" s="1">
        <v>4166</v>
      </c>
      <c r="BR56" s="1">
        <v>397656877</v>
      </c>
      <c r="BS56" s="1">
        <v>1546274</v>
      </c>
      <c r="BT56" s="1">
        <v>546949976</v>
      </c>
      <c r="BU56">
        <v>0</v>
      </c>
      <c r="BV56" s="1">
        <v>124144739</v>
      </c>
      <c r="BW56" s="1">
        <v>125686847</v>
      </c>
      <c r="BX56">
        <v>0</v>
      </c>
      <c r="BY56">
        <v>50.54</v>
      </c>
      <c r="BZ56">
        <v>0.64</v>
      </c>
      <c r="CA56">
        <v>0</v>
      </c>
      <c r="CB56">
        <v>0.2</v>
      </c>
      <c r="CC56">
        <v>7.0000000000000007E-2</v>
      </c>
      <c r="CD56">
        <v>3</v>
      </c>
      <c r="CJ56">
        <v>20260505</v>
      </c>
      <c r="CM56" t="s">
        <v>107</v>
      </c>
      <c r="CO56">
        <v>1121213973</v>
      </c>
      <c r="CP56" t="s">
        <v>447</v>
      </c>
      <c r="CQ56" t="s">
        <v>448</v>
      </c>
      <c r="CR56" t="s">
        <v>109</v>
      </c>
    </row>
    <row r="57" spans="1:96" hidden="1" x14ac:dyDescent="0.25">
      <c r="A57">
        <v>1356</v>
      </c>
      <c r="B57">
        <v>24177</v>
      </c>
      <c r="C57" s="17" t="s">
        <v>449</v>
      </c>
      <c r="H57" s="17" t="s">
        <v>450</v>
      </c>
      <c r="I57" s="17">
        <v>2</v>
      </c>
      <c r="J57" s="17">
        <v>9008032774</v>
      </c>
      <c r="K57" s="17">
        <v>9008032774</v>
      </c>
      <c r="M57" s="17">
        <v>16</v>
      </c>
      <c r="N57" s="17">
        <v>1</v>
      </c>
      <c r="P57" s="17">
        <v>0</v>
      </c>
      <c r="R57" s="17">
        <v>20220310</v>
      </c>
      <c r="S57" s="17">
        <v>20240308</v>
      </c>
      <c r="T57" s="17">
        <v>8001</v>
      </c>
      <c r="U57" s="17">
        <v>91001</v>
      </c>
      <c r="V57" s="17">
        <v>0</v>
      </c>
      <c r="X57" s="17">
        <v>20220310</v>
      </c>
      <c r="Y57" s="17">
        <v>20260318</v>
      </c>
      <c r="AE57" s="17">
        <v>20141223</v>
      </c>
      <c r="AG57" s="17" t="s">
        <v>451</v>
      </c>
      <c r="AH57" s="17">
        <v>91001</v>
      </c>
      <c r="AJ57" s="17">
        <v>3013349641</v>
      </c>
      <c r="AK57" s="17">
        <v>3148828868</v>
      </c>
      <c r="AL57" s="17">
        <v>3208331297</v>
      </c>
      <c r="AN57" s="17" t="s">
        <v>452</v>
      </c>
      <c r="AR57" t="s">
        <v>453</v>
      </c>
      <c r="AS57">
        <v>8001</v>
      </c>
      <c r="AY57" t="s">
        <v>452</v>
      </c>
      <c r="AZ57" t="s">
        <v>106</v>
      </c>
      <c r="BC57">
        <v>20251231</v>
      </c>
      <c r="BD57" s="1">
        <v>528050787</v>
      </c>
      <c r="BE57" s="1">
        <v>157250000</v>
      </c>
      <c r="BF57">
        <v>0</v>
      </c>
      <c r="BG57">
        <v>0</v>
      </c>
      <c r="BH57">
        <v>0</v>
      </c>
      <c r="BI57" s="1">
        <v>685300787</v>
      </c>
      <c r="BJ57" s="1">
        <v>78691108</v>
      </c>
      <c r="BK57">
        <v>0</v>
      </c>
      <c r="BL57" s="1">
        <v>78691108</v>
      </c>
      <c r="BM57" s="1">
        <v>606609679</v>
      </c>
      <c r="BN57" s="1">
        <v>685300787</v>
      </c>
      <c r="BO57">
        <v>0</v>
      </c>
      <c r="BP57" s="1">
        <v>1151400000</v>
      </c>
      <c r="BQ57">
        <v>0</v>
      </c>
      <c r="BR57" s="1">
        <v>526513833</v>
      </c>
      <c r="BS57" s="1">
        <v>2300000</v>
      </c>
      <c r="BT57" s="1">
        <v>530643000</v>
      </c>
      <c r="BU57" s="1">
        <v>32180108</v>
      </c>
      <c r="BV57" s="1">
        <v>53786752</v>
      </c>
      <c r="BW57" s="1">
        <v>94243167</v>
      </c>
      <c r="BX57">
        <v>0</v>
      </c>
      <c r="BY57">
        <v>6.71</v>
      </c>
      <c r="BZ57">
        <v>0.11</v>
      </c>
      <c r="CA57">
        <v>0</v>
      </c>
      <c r="CB57">
        <v>0.15</v>
      </c>
      <c r="CC57">
        <v>0.13</v>
      </c>
      <c r="CD57">
        <v>3</v>
      </c>
      <c r="CJ57">
        <v>20260407</v>
      </c>
      <c r="CM57" t="s">
        <v>107</v>
      </c>
      <c r="CO57">
        <v>22613006</v>
      </c>
      <c r="CP57" t="s">
        <v>454</v>
      </c>
      <c r="CQ57" t="s">
        <v>455</v>
      </c>
      <c r="CR57" t="s">
        <v>109</v>
      </c>
    </row>
    <row r="58" spans="1:96" hidden="1" x14ac:dyDescent="0.25">
      <c r="A58">
        <v>1357</v>
      </c>
      <c r="B58" s="19">
        <v>21140</v>
      </c>
      <c r="C58" s="17" t="s">
        <v>456</v>
      </c>
      <c r="I58" s="17">
        <v>2</v>
      </c>
      <c r="J58" s="17">
        <v>9014575721</v>
      </c>
      <c r="K58" s="17">
        <v>9014575721</v>
      </c>
      <c r="M58" s="17">
        <v>16</v>
      </c>
      <c r="N58" s="17">
        <v>1</v>
      </c>
      <c r="P58" s="17">
        <v>0</v>
      </c>
      <c r="V58" s="17">
        <v>0</v>
      </c>
      <c r="X58" s="17">
        <v>20241009</v>
      </c>
      <c r="Y58" s="17">
        <v>20260417</v>
      </c>
      <c r="AB58" s="17">
        <v>1</v>
      </c>
      <c r="AC58" s="17">
        <v>1</v>
      </c>
      <c r="AD58" s="17" t="s">
        <v>124</v>
      </c>
      <c r="AE58" s="17">
        <v>20210218</v>
      </c>
      <c r="AF58" s="17">
        <v>99999997</v>
      </c>
      <c r="AG58" s="17" t="s">
        <v>457</v>
      </c>
      <c r="AH58" s="17">
        <v>91001</v>
      </c>
      <c r="AJ58" s="17">
        <v>3103039897</v>
      </c>
      <c r="AN58" s="17" t="s">
        <v>458</v>
      </c>
      <c r="AR58" t="s">
        <v>457</v>
      </c>
      <c r="AS58">
        <v>91001</v>
      </c>
      <c r="AY58" t="s">
        <v>458</v>
      </c>
      <c r="AZ58" t="s">
        <v>106</v>
      </c>
      <c r="BC58">
        <v>20251231</v>
      </c>
      <c r="BD58" s="1">
        <v>343090413</v>
      </c>
      <c r="BE58" s="1">
        <v>124647850</v>
      </c>
      <c r="BF58">
        <v>0</v>
      </c>
      <c r="BG58">
        <v>0</v>
      </c>
      <c r="BH58">
        <v>0</v>
      </c>
      <c r="BI58" s="1">
        <v>467738263</v>
      </c>
      <c r="BJ58" s="1">
        <v>193633333</v>
      </c>
      <c r="BK58">
        <v>0</v>
      </c>
      <c r="BL58" s="1">
        <v>193633333</v>
      </c>
      <c r="BM58" s="1">
        <v>274104930</v>
      </c>
      <c r="BN58" s="1">
        <v>467738263</v>
      </c>
      <c r="BO58">
        <v>0</v>
      </c>
      <c r="BP58" s="1">
        <v>4414013708</v>
      </c>
      <c r="BQ58">
        <v>0</v>
      </c>
      <c r="BR58" s="1">
        <v>891355274</v>
      </c>
      <c r="BS58" s="1">
        <v>40953384</v>
      </c>
      <c r="BT58" s="1">
        <v>3401188291</v>
      </c>
      <c r="BU58" s="1">
        <v>17452400</v>
      </c>
      <c r="BV58" s="1">
        <v>80516759</v>
      </c>
      <c r="BW58" s="1">
        <v>80516759</v>
      </c>
      <c r="BX58">
        <v>0</v>
      </c>
      <c r="BY58">
        <v>1.77</v>
      </c>
      <c r="BZ58">
        <v>0.41</v>
      </c>
      <c r="CA58">
        <v>0</v>
      </c>
      <c r="CB58">
        <v>0.28999999999999998</v>
      </c>
      <c r="CC58">
        <v>0.17</v>
      </c>
      <c r="CD58">
        <v>3</v>
      </c>
      <c r="CJ58">
        <v>20260505</v>
      </c>
      <c r="CM58" t="s">
        <v>107</v>
      </c>
      <c r="CO58">
        <v>79350643</v>
      </c>
      <c r="CP58" t="s">
        <v>459</v>
      </c>
      <c r="CQ58" t="s">
        <v>460</v>
      </c>
      <c r="CR58" t="s">
        <v>109</v>
      </c>
    </row>
    <row r="59" spans="1:96" hidden="1" x14ac:dyDescent="0.25">
      <c r="A59">
        <v>1359</v>
      </c>
      <c r="B59">
        <v>22675</v>
      </c>
      <c r="C59" s="17" t="s">
        <v>461</v>
      </c>
      <c r="I59" s="17">
        <v>2</v>
      </c>
      <c r="J59" s="17">
        <v>9015449963</v>
      </c>
      <c r="K59" s="17">
        <v>9015449963</v>
      </c>
      <c r="M59" s="17">
        <v>16</v>
      </c>
      <c r="N59" s="17">
        <v>2</v>
      </c>
      <c r="P59" s="17">
        <v>0</v>
      </c>
      <c r="V59" s="17">
        <v>0</v>
      </c>
      <c r="X59" s="17">
        <v>20241022</v>
      </c>
      <c r="Y59" s="17">
        <v>20260417</v>
      </c>
      <c r="AE59" s="17">
        <v>20211117</v>
      </c>
      <c r="AG59" s="17" t="s">
        <v>462</v>
      </c>
      <c r="AH59" s="17">
        <v>91001</v>
      </c>
      <c r="AJ59" s="17">
        <v>3137390044</v>
      </c>
      <c r="AN59" s="17" t="s">
        <v>463</v>
      </c>
      <c r="AR59" t="s">
        <v>462</v>
      </c>
      <c r="AS59">
        <v>91001</v>
      </c>
      <c r="AY59" t="s">
        <v>464</v>
      </c>
      <c r="AZ59" t="s">
        <v>106</v>
      </c>
      <c r="BC59">
        <v>20251231</v>
      </c>
      <c r="BD59" s="1">
        <v>11228355902.27</v>
      </c>
      <c r="BE59" s="1">
        <v>11515664690.33</v>
      </c>
      <c r="BF59">
        <v>0</v>
      </c>
      <c r="BG59">
        <v>0</v>
      </c>
      <c r="BH59">
        <v>0</v>
      </c>
      <c r="BI59" s="1">
        <v>22744020592.599998</v>
      </c>
      <c r="BJ59" s="1">
        <v>719175035.14999998</v>
      </c>
      <c r="BK59" s="1">
        <v>21266710128.150002</v>
      </c>
      <c r="BL59" s="1">
        <v>21985885163.299999</v>
      </c>
      <c r="BM59" s="1">
        <v>758135429.29999995</v>
      </c>
      <c r="BN59" s="1">
        <v>22744020592.599998</v>
      </c>
      <c r="BO59">
        <v>0</v>
      </c>
      <c r="BP59" s="1">
        <v>3689785687.7399998</v>
      </c>
      <c r="BQ59" s="1">
        <v>5482942.54</v>
      </c>
      <c r="BR59" s="1">
        <v>3479850229.8899999</v>
      </c>
      <c r="BS59" s="1">
        <v>63092961.25</v>
      </c>
      <c r="BT59">
        <v>0</v>
      </c>
      <c r="BU59" s="1">
        <v>61016000</v>
      </c>
      <c r="BV59" s="1">
        <v>91309439.140000001</v>
      </c>
      <c r="BW59" s="1">
        <v>209935457.84999999</v>
      </c>
      <c r="BX59">
        <v>0</v>
      </c>
      <c r="BY59">
        <v>15.61</v>
      </c>
      <c r="BZ59">
        <v>0.96</v>
      </c>
      <c r="CA59">
        <v>0</v>
      </c>
      <c r="CB59">
        <v>0.27</v>
      </c>
      <c r="CC59">
        <v>0</v>
      </c>
      <c r="CD59">
        <v>2</v>
      </c>
      <c r="CJ59">
        <v>20260505</v>
      </c>
      <c r="CM59" t="s">
        <v>107</v>
      </c>
      <c r="CO59">
        <v>1014270225</v>
      </c>
      <c r="CP59" t="s">
        <v>465</v>
      </c>
      <c r="CQ59" t="s">
        <v>466</v>
      </c>
      <c r="CR59" t="s">
        <v>109</v>
      </c>
    </row>
    <row r="60" spans="1:96" hidden="1" x14ac:dyDescent="0.25">
      <c r="A60">
        <v>1361</v>
      </c>
      <c r="B60" s="19">
        <v>22170</v>
      </c>
      <c r="C60" s="17" t="s">
        <v>467</v>
      </c>
      <c r="I60" s="17">
        <v>2</v>
      </c>
      <c r="J60" s="17">
        <v>9016011084</v>
      </c>
      <c r="K60" s="17">
        <v>9016011084</v>
      </c>
      <c r="M60" s="17">
        <v>16</v>
      </c>
      <c r="N60" s="17">
        <v>1</v>
      </c>
      <c r="P60" s="17">
        <v>0</v>
      </c>
      <c r="V60" s="17">
        <v>0</v>
      </c>
      <c r="X60" s="17">
        <v>20241211</v>
      </c>
      <c r="Y60" s="17">
        <v>20260427</v>
      </c>
      <c r="AB60" s="17">
        <v>1</v>
      </c>
      <c r="AC60" s="17">
        <v>1</v>
      </c>
      <c r="AD60" s="17" t="s">
        <v>124</v>
      </c>
      <c r="AE60" s="17">
        <v>20220601</v>
      </c>
      <c r="AG60" s="17" t="s">
        <v>468</v>
      </c>
      <c r="AH60" s="17">
        <v>91001</v>
      </c>
      <c r="AJ60" s="17">
        <v>3144729565</v>
      </c>
      <c r="AK60" s="17">
        <v>3212646030</v>
      </c>
      <c r="AN60" s="17" t="s">
        <v>469</v>
      </c>
      <c r="AR60" t="s">
        <v>468</v>
      </c>
      <c r="AS60">
        <v>91001</v>
      </c>
      <c r="AY60" t="s">
        <v>469</v>
      </c>
      <c r="AZ60" t="s">
        <v>106</v>
      </c>
      <c r="BC60">
        <v>20251231</v>
      </c>
      <c r="BD60" s="1">
        <v>274957580</v>
      </c>
      <c r="BE60" s="1">
        <v>40968874</v>
      </c>
      <c r="BF60">
        <v>0</v>
      </c>
      <c r="BG60">
        <v>0</v>
      </c>
      <c r="BH60">
        <v>0</v>
      </c>
      <c r="BI60" s="1">
        <v>315926454</v>
      </c>
      <c r="BJ60" s="1">
        <v>122373245</v>
      </c>
      <c r="BK60" s="1">
        <v>105000000</v>
      </c>
      <c r="BL60" s="1">
        <v>227373245</v>
      </c>
      <c r="BM60" s="1">
        <v>88553209</v>
      </c>
      <c r="BN60" s="1">
        <v>315926454</v>
      </c>
      <c r="BO60">
        <v>0</v>
      </c>
      <c r="BP60" s="1">
        <v>1110276105</v>
      </c>
      <c r="BQ60" s="1">
        <v>1783</v>
      </c>
      <c r="BR60" s="1">
        <v>311265015</v>
      </c>
      <c r="BS60" s="1">
        <v>12869000</v>
      </c>
      <c r="BT60" s="1">
        <v>762704832</v>
      </c>
      <c r="BU60">
        <v>0</v>
      </c>
      <c r="BV60" s="1">
        <v>23439042</v>
      </c>
      <c r="BW60" s="1">
        <v>23439042</v>
      </c>
      <c r="BX60">
        <v>0</v>
      </c>
      <c r="BY60">
        <v>2.2400000000000002</v>
      </c>
      <c r="BZ60">
        <v>0.71</v>
      </c>
      <c r="CA60">
        <v>0</v>
      </c>
      <c r="CB60">
        <v>0.26</v>
      </c>
      <c r="CC60">
        <v>7.0000000000000007E-2</v>
      </c>
      <c r="CD60">
        <v>3</v>
      </c>
      <c r="CJ60">
        <v>20260513</v>
      </c>
      <c r="CM60" t="s">
        <v>107</v>
      </c>
      <c r="CO60">
        <v>1006739644</v>
      </c>
      <c r="CP60" t="s">
        <v>470</v>
      </c>
      <c r="CQ60" t="s">
        <v>471</v>
      </c>
      <c r="CR60" t="s">
        <v>109</v>
      </c>
    </row>
    <row r="61" spans="1:96" x14ac:dyDescent="0.25">
      <c r="A61">
        <v>1362</v>
      </c>
      <c r="B61">
        <v>23357</v>
      </c>
      <c r="C61" s="20" t="s">
        <v>472</v>
      </c>
      <c r="I61" s="17">
        <v>2</v>
      </c>
      <c r="J61" s="17">
        <v>9017405462</v>
      </c>
      <c r="K61" s="17">
        <v>9017405462</v>
      </c>
      <c r="M61" s="17">
        <v>16</v>
      </c>
      <c r="N61" s="17">
        <v>1</v>
      </c>
      <c r="P61" s="17">
        <v>0</v>
      </c>
      <c r="V61" s="17">
        <v>0</v>
      </c>
      <c r="X61" s="17">
        <v>20250528</v>
      </c>
      <c r="Y61" s="17">
        <v>20260416</v>
      </c>
      <c r="AB61" s="17">
        <v>1</v>
      </c>
      <c r="AC61" s="17">
        <v>1</v>
      </c>
      <c r="AD61" s="17" t="s">
        <v>124</v>
      </c>
      <c r="AE61" s="17">
        <v>20230802</v>
      </c>
      <c r="AG61" s="17" t="s">
        <v>473</v>
      </c>
      <c r="AH61" s="17">
        <v>91001</v>
      </c>
      <c r="AJ61" s="17">
        <v>3203465568</v>
      </c>
      <c r="AN61" s="17" t="s">
        <v>474</v>
      </c>
      <c r="AR61" t="s">
        <v>473</v>
      </c>
      <c r="AS61">
        <v>91001</v>
      </c>
      <c r="AY61" t="s">
        <v>474</v>
      </c>
      <c r="AZ61" t="s">
        <v>106</v>
      </c>
      <c r="BC61">
        <v>20251231</v>
      </c>
      <c r="BD61" s="1">
        <v>35638146</v>
      </c>
      <c r="BE61">
        <v>0</v>
      </c>
      <c r="BF61">
        <v>0</v>
      </c>
      <c r="BG61">
        <v>0</v>
      </c>
      <c r="BH61">
        <v>0</v>
      </c>
      <c r="BI61" s="1">
        <v>35638146</v>
      </c>
      <c r="BJ61">
        <v>0</v>
      </c>
      <c r="BK61">
        <v>0</v>
      </c>
      <c r="BL61">
        <v>0</v>
      </c>
      <c r="BM61" s="1">
        <v>35638146</v>
      </c>
      <c r="BN61" s="1">
        <v>35638146</v>
      </c>
      <c r="BO61">
        <v>0</v>
      </c>
      <c r="BP61" s="1">
        <v>90463570</v>
      </c>
      <c r="BQ61">
        <v>0</v>
      </c>
      <c r="BR61" s="1">
        <v>28820000</v>
      </c>
      <c r="BS61">
        <v>0</v>
      </c>
      <c r="BT61" s="1">
        <v>58149500</v>
      </c>
      <c r="BU61" s="1">
        <v>1215924</v>
      </c>
      <c r="BV61" s="1">
        <v>2258146</v>
      </c>
      <c r="BW61" s="1">
        <v>3494070</v>
      </c>
      <c r="BX61" s="1">
        <v>20000</v>
      </c>
      <c r="BY61">
        <v>0</v>
      </c>
      <c r="BZ61">
        <v>0</v>
      </c>
      <c r="CA61">
        <v>174.7</v>
      </c>
      <c r="CB61">
        <v>0.09</v>
      </c>
      <c r="CC61">
        <v>0.09</v>
      </c>
      <c r="CD61">
        <v>3</v>
      </c>
      <c r="CJ61">
        <v>20260504</v>
      </c>
      <c r="CM61" t="s">
        <v>107</v>
      </c>
      <c r="CO61">
        <v>80525481</v>
      </c>
      <c r="CP61" t="s">
        <v>475</v>
      </c>
      <c r="CQ61" t="s">
        <v>476</v>
      </c>
      <c r="CR61" t="s">
        <v>109</v>
      </c>
    </row>
    <row r="62" spans="1:96" hidden="1" x14ac:dyDescent="0.25">
      <c r="A62">
        <v>1363</v>
      </c>
      <c r="B62">
        <v>21721</v>
      </c>
      <c r="C62" s="17" t="s">
        <v>477</v>
      </c>
      <c r="H62" s="17" t="s">
        <v>477</v>
      </c>
      <c r="I62" s="17">
        <v>2</v>
      </c>
      <c r="J62" s="17">
        <v>9015458042</v>
      </c>
      <c r="K62" s="17">
        <v>9015458042</v>
      </c>
      <c r="M62" s="17">
        <v>16</v>
      </c>
      <c r="N62" s="17">
        <v>1</v>
      </c>
      <c r="P62" s="17">
        <v>0</v>
      </c>
      <c r="V62" s="17">
        <v>0</v>
      </c>
      <c r="X62" s="17">
        <v>20250110</v>
      </c>
      <c r="Y62" s="17">
        <v>20260420</v>
      </c>
      <c r="AB62" s="17">
        <v>1</v>
      </c>
      <c r="AC62" s="17">
        <v>1</v>
      </c>
      <c r="AD62" s="17" t="s">
        <v>124</v>
      </c>
      <c r="AE62" s="17">
        <v>20211201</v>
      </c>
      <c r="AG62" s="17" t="s">
        <v>478</v>
      </c>
      <c r="AH62" s="17">
        <v>91001</v>
      </c>
      <c r="AJ62" s="17">
        <v>3104285838</v>
      </c>
      <c r="AK62" s="17">
        <v>3154520373</v>
      </c>
      <c r="AN62" s="17" t="s">
        <v>479</v>
      </c>
      <c r="AR62" t="s">
        <v>478</v>
      </c>
      <c r="AS62">
        <v>91001</v>
      </c>
      <c r="AY62" t="s">
        <v>479</v>
      </c>
      <c r="AZ62" t="s">
        <v>106</v>
      </c>
      <c r="BC62">
        <v>20251231</v>
      </c>
      <c r="BD62" s="1">
        <v>1490457002</v>
      </c>
      <c r="BE62" s="1">
        <v>35604349</v>
      </c>
      <c r="BF62">
        <v>0</v>
      </c>
      <c r="BG62">
        <v>0</v>
      </c>
      <c r="BH62">
        <v>0</v>
      </c>
      <c r="BI62" s="1">
        <v>1526061351</v>
      </c>
      <c r="BJ62" s="1">
        <v>835052690</v>
      </c>
      <c r="BK62" s="1">
        <v>95000000</v>
      </c>
      <c r="BL62" s="1">
        <v>930052690</v>
      </c>
      <c r="BM62" s="1">
        <v>596008661</v>
      </c>
      <c r="BN62" s="1">
        <v>1526061351</v>
      </c>
      <c r="BO62">
        <v>0</v>
      </c>
      <c r="BP62" s="1">
        <v>7968744512</v>
      </c>
      <c r="BQ62" s="1">
        <v>212958851</v>
      </c>
      <c r="BR62" s="1">
        <v>1714628836</v>
      </c>
      <c r="BS62" s="1">
        <v>114905984</v>
      </c>
      <c r="BT62" s="1">
        <v>6095213359</v>
      </c>
      <c r="BU62" s="1">
        <v>127391444</v>
      </c>
      <c r="BV62" s="1">
        <v>129563739</v>
      </c>
      <c r="BW62" s="1">
        <v>256955183</v>
      </c>
      <c r="BX62">
        <v>0</v>
      </c>
      <c r="BY62">
        <v>1.78</v>
      </c>
      <c r="BZ62">
        <v>0.6</v>
      </c>
      <c r="CA62">
        <v>0</v>
      </c>
      <c r="CB62">
        <v>0.43</v>
      </c>
      <c r="CC62">
        <v>0.16</v>
      </c>
      <c r="CD62">
        <v>3</v>
      </c>
      <c r="CJ62">
        <v>20260506</v>
      </c>
      <c r="CM62" t="s">
        <v>107</v>
      </c>
      <c r="CO62">
        <v>16794462</v>
      </c>
      <c r="CP62" t="s">
        <v>480</v>
      </c>
      <c r="CQ62" t="s">
        <v>481</v>
      </c>
      <c r="CR62" t="s">
        <v>109</v>
      </c>
    </row>
    <row r="63" spans="1:96" hidden="1" x14ac:dyDescent="0.25">
      <c r="A63" s="18">
        <v>1365</v>
      </c>
      <c r="B63">
        <v>24896</v>
      </c>
      <c r="C63" s="17" t="s">
        <v>482</v>
      </c>
      <c r="I63" s="17">
        <v>2</v>
      </c>
      <c r="J63" s="17">
        <v>9019210706</v>
      </c>
      <c r="K63" s="17">
        <v>9019210706</v>
      </c>
      <c r="M63" s="17">
        <v>16</v>
      </c>
      <c r="N63" s="17">
        <v>1</v>
      </c>
      <c r="P63" s="17">
        <v>0</v>
      </c>
      <c r="V63" s="17">
        <v>0</v>
      </c>
      <c r="X63" s="17">
        <v>20260420</v>
      </c>
      <c r="AB63" s="17">
        <v>1</v>
      </c>
      <c r="AC63" s="17">
        <v>1</v>
      </c>
      <c r="AD63" s="17" t="s">
        <v>483</v>
      </c>
      <c r="AE63" s="17">
        <v>20250215</v>
      </c>
      <c r="AG63" s="17" t="s">
        <v>484</v>
      </c>
      <c r="AH63" s="17">
        <v>91001</v>
      </c>
      <c r="AJ63" s="17">
        <v>3132933894</v>
      </c>
      <c r="AN63" s="17" t="s">
        <v>485</v>
      </c>
      <c r="AR63" t="s">
        <v>484</v>
      </c>
      <c r="AS63">
        <v>91001</v>
      </c>
      <c r="AY63" t="s">
        <v>485</v>
      </c>
      <c r="AZ63" t="s">
        <v>106</v>
      </c>
      <c r="BC63">
        <v>20251231</v>
      </c>
      <c r="BD63" s="1">
        <v>100000000</v>
      </c>
      <c r="BE63" s="1">
        <v>56017000</v>
      </c>
      <c r="BF63">
        <v>0</v>
      </c>
      <c r="BG63">
        <v>0</v>
      </c>
      <c r="BH63">
        <v>0</v>
      </c>
      <c r="BI63" s="1">
        <v>156017000</v>
      </c>
      <c r="BJ63" s="1">
        <v>695100</v>
      </c>
      <c r="BK63">
        <v>0</v>
      </c>
      <c r="BL63" s="1">
        <v>695100</v>
      </c>
      <c r="BM63" s="1">
        <v>155321900</v>
      </c>
      <c r="BN63" s="1">
        <v>156017000</v>
      </c>
      <c r="BO63">
        <v>0</v>
      </c>
      <c r="BP63" s="1">
        <v>545059400</v>
      </c>
      <c r="BQ63">
        <v>0</v>
      </c>
      <c r="BR63" s="1">
        <v>31546500</v>
      </c>
      <c r="BS63" s="1">
        <v>538000</v>
      </c>
      <c r="BT63" s="1">
        <v>457653000</v>
      </c>
      <c r="BU63">
        <v>0</v>
      </c>
      <c r="BV63" s="1">
        <v>55321900</v>
      </c>
      <c r="BW63" s="1">
        <v>55321900</v>
      </c>
      <c r="BX63">
        <v>0</v>
      </c>
      <c r="BY63">
        <v>143.86000000000001</v>
      </c>
      <c r="BZ63">
        <v>0</v>
      </c>
      <c r="CA63">
        <v>0</v>
      </c>
      <c r="CB63">
        <v>0.35</v>
      </c>
      <c r="CC63">
        <v>0.35</v>
      </c>
      <c r="CD63">
        <v>3</v>
      </c>
      <c r="CJ63">
        <v>20260506</v>
      </c>
      <c r="CM63" t="s">
        <v>107</v>
      </c>
      <c r="CO63">
        <v>1121887397</v>
      </c>
      <c r="CP63" t="s">
        <v>486</v>
      </c>
      <c r="CQ63" t="s">
        <v>487</v>
      </c>
      <c r="CR63" t="s">
        <v>109</v>
      </c>
    </row>
    <row r="64" spans="1:96" hidden="1" x14ac:dyDescent="0.25">
      <c r="A64">
        <v>1366</v>
      </c>
      <c r="B64">
        <v>24609</v>
      </c>
      <c r="C64" s="17" t="s">
        <v>488</v>
      </c>
      <c r="I64" s="17">
        <v>2</v>
      </c>
      <c r="J64" s="17">
        <v>9018901763</v>
      </c>
      <c r="K64" s="17">
        <v>9018901763</v>
      </c>
      <c r="M64" s="17">
        <v>16</v>
      </c>
      <c r="N64" s="17">
        <v>2</v>
      </c>
      <c r="P64" s="17">
        <v>0</v>
      </c>
      <c r="V64" s="17">
        <v>0</v>
      </c>
      <c r="X64" s="17">
        <v>20250325</v>
      </c>
      <c r="Y64" s="17">
        <v>20260416</v>
      </c>
      <c r="AB64" s="17">
        <v>1</v>
      </c>
      <c r="AC64" s="17">
        <v>1</v>
      </c>
      <c r="AD64" s="17" t="s">
        <v>489</v>
      </c>
      <c r="AE64" s="17">
        <v>20241114</v>
      </c>
      <c r="AG64" s="17" t="s">
        <v>490</v>
      </c>
      <c r="AH64" s="17">
        <v>91001</v>
      </c>
      <c r="AJ64" s="17">
        <v>3134908907</v>
      </c>
      <c r="AN64" s="17" t="s">
        <v>491</v>
      </c>
      <c r="AR64" t="s">
        <v>490</v>
      </c>
      <c r="AS64">
        <v>91001</v>
      </c>
      <c r="AY64" t="s">
        <v>491</v>
      </c>
      <c r="AZ64" t="s">
        <v>106</v>
      </c>
      <c r="BC64">
        <v>20251231</v>
      </c>
      <c r="BD64" s="1">
        <v>144823546</v>
      </c>
      <c r="BE64" s="1">
        <v>172394132</v>
      </c>
      <c r="BF64">
        <v>0</v>
      </c>
      <c r="BG64">
        <v>0</v>
      </c>
      <c r="BH64">
        <v>0</v>
      </c>
      <c r="BI64" s="1">
        <v>317217678</v>
      </c>
      <c r="BJ64" s="1">
        <v>5880000</v>
      </c>
      <c r="BK64" s="1">
        <v>162164785</v>
      </c>
      <c r="BL64" s="1">
        <v>168044785</v>
      </c>
      <c r="BM64" s="1">
        <v>149172893</v>
      </c>
      <c r="BN64" s="1">
        <v>317217678</v>
      </c>
      <c r="BO64">
        <v>0</v>
      </c>
      <c r="BP64" s="1">
        <v>524425082</v>
      </c>
      <c r="BQ64" s="1">
        <v>16389</v>
      </c>
      <c r="BR64" s="1">
        <v>102261993</v>
      </c>
      <c r="BS64" s="1">
        <v>4474245</v>
      </c>
      <c r="BT64" s="1">
        <v>374523777</v>
      </c>
      <c r="BU64">
        <v>0</v>
      </c>
      <c r="BV64" s="1">
        <v>43181456</v>
      </c>
      <c r="BW64" s="1">
        <v>47639312</v>
      </c>
      <c r="BX64">
        <v>0</v>
      </c>
      <c r="BY64">
        <v>24.62</v>
      </c>
      <c r="BZ64">
        <v>0.52</v>
      </c>
      <c r="CA64">
        <v>0</v>
      </c>
      <c r="CB64">
        <v>0.31</v>
      </c>
      <c r="CC64">
        <v>0.15</v>
      </c>
      <c r="CD64">
        <v>2</v>
      </c>
      <c r="CJ64">
        <v>20260504</v>
      </c>
      <c r="CM64" t="s">
        <v>107</v>
      </c>
      <c r="CO64">
        <v>1006739388</v>
      </c>
      <c r="CP64" t="s">
        <v>492</v>
      </c>
      <c r="CQ64" t="s">
        <v>493</v>
      </c>
      <c r="CR64" t="s">
        <v>109</v>
      </c>
    </row>
    <row r="65" spans="1:96" hidden="1" x14ac:dyDescent="0.25">
      <c r="A65" s="18">
        <v>1367</v>
      </c>
      <c r="B65">
        <v>23138</v>
      </c>
      <c r="C65" s="20" t="s">
        <v>494</v>
      </c>
      <c r="D65" s="17" t="s">
        <v>495</v>
      </c>
      <c r="E65" s="17" t="s">
        <v>496</v>
      </c>
      <c r="F65" s="17" t="s">
        <v>497</v>
      </c>
      <c r="I65" s="17">
        <v>1</v>
      </c>
      <c r="J65" s="17">
        <v>19292737</v>
      </c>
      <c r="K65" s="17">
        <v>192927370</v>
      </c>
      <c r="L65" s="17" t="s">
        <v>103</v>
      </c>
      <c r="M65" s="17">
        <v>1</v>
      </c>
      <c r="P65" s="17">
        <v>0</v>
      </c>
      <c r="V65" s="17">
        <v>0</v>
      </c>
      <c r="X65" s="17">
        <v>20260507</v>
      </c>
      <c r="AG65" s="17" t="s">
        <v>498</v>
      </c>
      <c r="AH65" s="17">
        <v>91001</v>
      </c>
      <c r="AJ65" s="17">
        <v>3125156429</v>
      </c>
      <c r="AN65" s="17" t="s">
        <v>499</v>
      </c>
      <c r="AR65" t="s">
        <v>498</v>
      </c>
      <c r="AS65">
        <v>91001</v>
      </c>
      <c r="AY65" t="s">
        <v>499</v>
      </c>
      <c r="AZ65" t="s">
        <v>106</v>
      </c>
      <c r="BC65" t="s">
        <v>500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J65">
        <v>20260507</v>
      </c>
      <c r="CM65" t="s">
        <v>107</v>
      </c>
      <c r="CQ65" t="s">
        <v>501</v>
      </c>
      <c r="CR65" t="s">
        <v>109</v>
      </c>
    </row>
    <row r="66" spans="1:96" hidden="1" x14ac:dyDescent="0.25">
      <c r="A66">
        <v>1368</v>
      </c>
      <c r="B66">
        <v>25197</v>
      </c>
      <c r="C66" s="17" t="s">
        <v>502</v>
      </c>
      <c r="I66" s="17">
        <v>2</v>
      </c>
      <c r="J66" s="17">
        <v>9019462083</v>
      </c>
      <c r="K66" s="17">
        <v>9019462083</v>
      </c>
      <c r="M66" s="17">
        <v>16</v>
      </c>
      <c r="N66" s="17">
        <v>1</v>
      </c>
      <c r="P66" s="17">
        <v>0</v>
      </c>
      <c r="V66" s="17">
        <v>0</v>
      </c>
      <c r="X66" s="17">
        <v>20250529</v>
      </c>
      <c r="Y66" s="17">
        <v>20260324</v>
      </c>
      <c r="AB66" s="17">
        <v>1</v>
      </c>
      <c r="AC66" s="17">
        <v>1</v>
      </c>
      <c r="AD66" s="17" t="s">
        <v>374</v>
      </c>
      <c r="AE66" s="17">
        <v>20250512</v>
      </c>
      <c r="AG66" s="17" t="s">
        <v>503</v>
      </c>
      <c r="AH66" s="17">
        <v>91001</v>
      </c>
      <c r="AJ66" s="17">
        <v>3028363163</v>
      </c>
      <c r="AN66" s="19" t="s">
        <v>504</v>
      </c>
      <c r="AR66" t="s">
        <v>503</v>
      </c>
      <c r="AS66">
        <v>91001</v>
      </c>
      <c r="AY66" t="s">
        <v>504</v>
      </c>
      <c r="AZ66" t="s">
        <v>106</v>
      </c>
      <c r="BC66">
        <v>20251231</v>
      </c>
      <c r="BD66" s="1">
        <v>290952306</v>
      </c>
      <c r="BE66" s="1">
        <v>2045862</v>
      </c>
      <c r="BF66">
        <v>0</v>
      </c>
      <c r="BG66">
        <v>0</v>
      </c>
      <c r="BH66">
        <v>0</v>
      </c>
      <c r="BI66" s="1">
        <v>292998168</v>
      </c>
      <c r="BJ66" s="1">
        <v>8815627</v>
      </c>
      <c r="BK66">
        <v>0</v>
      </c>
      <c r="BL66" s="1">
        <v>8815627</v>
      </c>
      <c r="BM66" s="1">
        <v>284182541</v>
      </c>
      <c r="BN66" s="1">
        <v>292998168</v>
      </c>
      <c r="BO66">
        <v>0</v>
      </c>
      <c r="BP66" s="1">
        <v>1040576341</v>
      </c>
      <c r="BQ66" s="1">
        <v>533669</v>
      </c>
      <c r="BR66" s="1">
        <v>200095309</v>
      </c>
      <c r="BS66" s="1">
        <v>25739428</v>
      </c>
      <c r="BT66" s="1">
        <v>731092732</v>
      </c>
      <c r="BU66">
        <v>0</v>
      </c>
      <c r="BV66" s="1">
        <v>84182541</v>
      </c>
      <c r="BW66" s="1">
        <v>109388300</v>
      </c>
      <c r="BX66">
        <v>0</v>
      </c>
      <c r="BY66">
        <v>33</v>
      </c>
      <c r="BZ66">
        <v>0.03</v>
      </c>
      <c r="CA66">
        <v>0</v>
      </c>
      <c r="CB66">
        <v>0.38</v>
      </c>
      <c r="CC66">
        <v>0.37</v>
      </c>
      <c r="CD66">
        <v>3</v>
      </c>
      <c r="CJ66">
        <v>20260410</v>
      </c>
      <c r="CM66" t="s">
        <v>107</v>
      </c>
      <c r="CO66">
        <v>1083900161</v>
      </c>
      <c r="CP66" t="s">
        <v>505</v>
      </c>
      <c r="CQ66" t="s">
        <v>506</v>
      </c>
      <c r="CR66" t="s">
        <v>109</v>
      </c>
    </row>
    <row r="67" spans="1:96" hidden="1" x14ac:dyDescent="0.25">
      <c r="A67" s="18">
        <v>1371</v>
      </c>
      <c r="B67">
        <v>25232</v>
      </c>
      <c r="C67" s="20" t="s">
        <v>507</v>
      </c>
      <c r="I67" s="17">
        <v>2</v>
      </c>
      <c r="J67" s="17">
        <v>9019491490</v>
      </c>
      <c r="K67" s="17">
        <v>9019491490</v>
      </c>
      <c r="M67" s="17">
        <v>16</v>
      </c>
      <c r="N67" s="17">
        <v>1</v>
      </c>
      <c r="P67" s="17">
        <v>0</v>
      </c>
      <c r="V67" s="17">
        <v>0</v>
      </c>
      <c r="X67" s="17">
        <v>20250717</v>
      </c>
      <c r="Y67" s="17">
        <v>20260414</v>
      </c>
      <c r="AB67" s="17">
        <v>1</v>
      </c>
      <c r="AC67" s="17">
        <v>1</v>
      </c>
      <c r="AD67" s="17" t="s">
        <v>483</v>
      </c>
      <c r="AE67" s="17">
        <v>20250526</v>
      </c>
      <c r="AG67" s="17" t="s">
        <v>508</v>
      </c>
      <c r="AH67" s="17">
        <v>91001</v>
      </c>
      <c r="AJ67" s="17">
        <v>3212393236</v>
      </c>
      <c r="AK67" s="17">
        <v>3113820852</v>
      </c>
      <c r="AN67" s="17" t="s">
        <v>509</v>
      </c>
      <c r="AR67" t="s">
        <v>508</v>
      </c>
      <c r="AS67">
        <v>91001</v>
      </c>
      <c r="AY67" t="s">
        <v>509</v>
      </c>
      <c r="AZ67" t="s">
        <v>106</v>
      </c>
      <c r="BC67">
        <v>20251231</v>
      </c>
      <c r="BD67" s="1">
        <v>115948199</v>
      </c>
      <c r="BE67">
        <v>0</v>
      </c>
      <c r="BF67">
        <v>0</v>
      </c>
      <c r="BG67">
        <v>0</v>
      </c>
      <c r="BH67">
        <v>0</v>
      </c>
      <c r="BI67" s="1">
        <v>115948199</v>
      </c>
      <c r="BJ67" s="1">
        <v>5262906</v>
      </c>
      <c r="BK67">
        <v>0</v>
      </c>
      <c r="BL67" s="1">
        <v>5262906</v>
      </c>
      <c r="BM67" s="1">
        <v>110685293</v>
      </c>
      <c r="BN67" s="1">
        <v>115948199</v>
      </c>
      <c r="BO67">
        <v>0</v>
      </c>
      <c r="BP67" s="1">
        <v>46000000</v>
      </c>
      <c r="BQ67">
        <v>0</v>
      </c>
      <c r="BR67" s="1">
        <v>30051801</v>
      </c>
      <c r="BS67">
        <v>0</v>
      </c>
      <c r="BT67">
        <v>0</v>
      </c>
      <c r="BU67" s="1">
        <v>5262906</v>
      </c>
      <c r="BV67" s="1">
        <v>10685293</v>
      </c>
      <c r="BW67" s="1">
        <v>15948199</v>
      </c>
      <c r="BX67">
        <v>0</v>
      </c>
      <c r="BY67">
        <v>22.03</v>
      </c>
      <c r="BZ67">
        <v>0.04</v>
      </c>
      <c r="CA67">
        <v>0</v>
      </c>
      <c r="CB67">
        <v>0.14000000000000001</v>
      </c>
      <c r="CC67">
        <v>0.13</v>
      </c>
      <c r="CD67">
        <v>3</v>
      </c>
      <c r="CJ67">
        <v>20260429</v>
      </c>
      <c r="CM67" t="s">
        <v>107</v>
      </c>
      <c r="CO67">
        <v>1121209956</v>
      </c>
      <c r="CP67" t="s">
        <v>510</v>
      </c>
      <c r="CQ67" t="s">
        <v>511</v>
      </c>
      <c r="CR67" t="s">
        <v>109</v>
      </c>
    </row>
    <row r="68" spans="1:96" hidden="1" x14ac:dyDescent="0.25">
      <c r="A68">
        <v>1376</v>
      </c>
      <c r="B68">
        <v>24736</v>
      </c>
      <c r="C68" s="17" t="s">
        <v>512</v>
      </c>
      <c r="D68" s="17" t="s">
        <v>513</v>
      </c>
      <c r="F68" s="17" t="s">
        <v>514</v>
      </c>
      <c r="G68" s="17" t="s">
        <v>515</v>
      </c>
      <c r="I68" s="17">
        <v>1</v>
      </c>
      <c r="J68" s="17">
        <v>41060853</v>
      </c>
      <c r="K68" s="17">
        <v>410608531</v>
      </c>
      <c r="L68" s="17" t="s">
        <v>103</v>
      </c>
      <c r="M68" s="17">
        <v>1</v>
      </c>
      <c r="N68" s="17">
        <v>1</v>
      </c>
      <c r="P68" s="17">
        <v>0</v>
      </c>
      <c r="V68" s="17">
        <v>0</v>
      </c>
      <c r="X68" s="17">
        <v>20250912</v>
      </c>
      <c r="Y68" s="17">
        <v>20260327</v>
      </c>
      <c r="AG68" s="17" t="s">
        <v>516</v>
      </c>
      <c r="AH68" s="17">
        <v>91001</v>
      </c>
      <c r="AJ68" s="17">
        <v>3125585218</v>
      </c>
      <c r="AN68" s="17" t="s">
        <v>517</v>
      </c>
      <c r="AR68" t="s">
        <v>516</v>
      </c>
      <c r="AS68">
        <v>91001</v>
      </c>
      <c r="AY68" t="s">
        <v>517</v>
      </c>
      <c r="AZ68" t="s">
        <v>106</v>
      </c>
      <c r="BC68">
        <v>20251231</v>
      </c>
      <c r="BD68" s="1">
        <v>137379000</v>
      </c>
      <c r="BE68" s="1">
        <v>39000000</v>
      </c>
      <c r="BF68">
        <v>0</v>
      </c>
      <c r="BG68">
        <v>0</v>
      </c>
      <c r="BH68">
        <v>0</v>
      </c>
      <c r="BI68" s="1">
        <v>176379000</v>
      </c>
      <c r="BJ68">
        <v>0</v>
      </c>
      <c r="BK68">
        <v>0</v>
      </c>
      <c r="BL68">
        <v>0</v>
      </c>
      <c r="BM68" s="1">
        <v>176379000</v>
      </c>
      <c r="BN68" s="1">
        <v>176379000</v>
      </c>
      <c r="BO68">
        <v>0</v>
      </c>
      <c r="BP68" s="1">
        <v>794426313</v>
      </c>
      <c r="BQ68">
        <v>0</v>
      </c>
      <c r="BR68" s="1">
        <v>198050000</v>
      </c>
      <c r="BS68" s="1">
        <v>24483630</v>
      </c>
      <c r="BT68" s="1">
        <v>491903683</v>
      </c>
      <c r="BU68">
        <v>0</v>
      </c>
      <c r="BV68" s="1">
        <v>79989000</v>
      </c>
      <c r="BW68" s="1">
        <v>79989000</v>
      </c>
      <c r="BX68">
        <v>0</v>
      </c>
      <c r="BY68">
        <v>0</v>
      </c>
      <c r="BZ68">
        <v>0</v>
      </c>
      <c r="CA68">
        <v>0</v>
      </c>
      <c r="CB68">
        <v>0.45</v>
      </c>
      <c r="CC68">
        <v>0.45</v>
      </c>
      <c r="CD68">
        <v>3</v>
      </c>
      <c r="CJ68">
        <v>20260415</v>
      </c>
      <c r="CM68" t="s">
        <v>107</v>
      </c>
      <c r="CQ68" t="s">
        <v>518</v>
      </c>
      <c r="CR68" t="s">
        <v>109</v>
      </c>
    </row>
    <row r="69" spans="1:96" hidden="1" x14ac:dyDescent="0.25">
      <c r="A69" s="18">
        <v>1377</v>
      </c>
      <c r="B69">
        <v>23250</v>
      </c>
      <c r="C69" s="20" t="s">
        <v>519</v>
      </c>
      <c r="I69" s="17">
        <v>2</v>
      </c>
      <c r="J69" s="17">
        <v>9017282903</v>
      </c>
      <c r="K69" s="17">
        <v>9017282903</v>
      </c>
      <c r="M69" s="17">
        <v>16</v>
      </c>
      <c r="N69" s="17">
        <v>1</v>
      </c>
      <c r="P69" s="17">
        <v>0</v>
      </c>
      <c r="V69" s="17">
        <v>0</v>
      </c>
      <c r="X69" s="17">
        <v>20250925</v>
      </c>
      <c r="Y69" s="17">
        <v>20260427</v>
      </c>
      <c r="Z69" s="17">
        <v>20251030</v>
      </c>
      <c r="AB69" s="17">
        <v>1</v>
      </c>
      <c r="AC69" s="17">
        <v>1</v>
      </c>
      <c r="AD69" s="17" t="s">
        <v>124</v>
      </c>
      <c r="AE69" s="17">
        <v>20230626</v>
      </c>
      <c r="AG69" s="17" t="s">
        <v>520</v>
      </c>
      <c r="AH69" s="17">
        <v>91001</v>
      </c>
      <c r="AJ69" s="17">
        <v>3102665301</v>
      </c>
      <c r="AK69" s="17">
        <v>3124168404</v>
      </c>
      <c r="AN69" s="17" t="s">
        <v>521</v>
      </c>
      <c r="AR69" t="s">
        <v>520</v>
      </c>
      <c r="AS69">
        <v>91001</v>
      </c>
      <c r="AY69" t="s">
        <v>521</v>
      </c>
      <c r="AZ69" t="s">
        <v>106</v>
      </c>
      <c r="BC69">
        <v>20251231</v>
      </c>
      <c r="BD69" s="1">
        <v>228939100</v>
      </c>
      <c r="BE69" s="1">
        <v>51272000</v>
      </c>
      <c r="BF69">
        <v>0</v>
      </c>
      <c r="BG69">
        <v>0</v>
      </c>
      <c r="BH69">
        <v>0</v>
      </c>
      <c r="BI69" s="1">
        <v>280211100</v>
      </c>
      <c r="BJ69" s="1">
        <v>3211600</v>
      </c>
      <c r="BK69">
        <v>0</v>
      </c>
      <c r="BL69" s="1">
        <v>3211600</v>
      </c>
      <c r="BM69" s="1">
        <v>276999500</v>
      </c>
      <c r="BN69" s="1">
        <v>280211100</v>
      </c>
      <c r="BO69">
        <v>0</v>
      </c>
      <c r="BP69" s="1">
        <v>5182718606</v>
      </c>
      <c r="BQ69">
        <v>0</v>
      </c>
      <c r="BR69" s="1">
        <v>204298700</v>
      </c>
      <c r="BS69" s="1">
        <v>1921000</v>
      </c>
      <c r="BT69">
        <v>0</v>
      </c>
      <c r="BU69">
        <v>0</v>
      </c>
      <c r="BV69">
        <v>0</v>
      </c>
      <c r="BW69" s="1">
        <v>121155906</v>
      </c>
      <c r="BX69">
        <v>0</v>
      </c>
      <c r="BY69">
        <v>71.28</v>
      </c>
      <c r="BZ69">
        <v>0.01</v>
      </c>
      <c r="CA69">
        <v>0</v>
      </c>
      <c r="CB69">
        <v>0.43</v>
      </c>
      <c r="CC69">
        <v>0.43</v>
      </c>
      <c r="CD69">
        <v>3</v>
      </c>
      <c r="CJ69">
        <v>20260513</v>
      </c>
      <c r="CM69" t="s">
        <v>107</v>
      </c>
      <c r="CO69">
        <v>1121196782</v>
      </c>
      <c r="CP69" t="s">
        <v>522</v>
      </c>
      <c r="CQ69" t="s">
        <v>523</v>
      </c>
      <c r="CR69" t="s">
        <v>109</v>
      </c>
    </row>
    <row r="70" spans="1:96" hidden="1" x14ac:dyDescent="0.25">
      <c r="A70" s="18">
        <v>1378</v>
      </c>
      <c r="B70" s="19">
        <v>25566</v>
      </c>
      <c r="C70" s="20" t="s">
        <v>524</v>
      </c>
      <c r="I70" s="17">
        <v>2</v>
      </c>
      <c r="J70" s="17">
        <v>9019965257</v>
      </c>
      <c r="K70" s="17">
        <v>9019965257</v>
      </c>
      <c r="M70" s="17">
        <v>16</v>
      </c>
      <c r="N70" s="17">
        <v>1</v>
      </c>
      <c r="P70" s="17">
        <v>0</v>
      </c>
      <c r="V70" s="17">
        <v>0</v>
      </c>
      <c r="X70" s="17">
        <v>20251030</v>
      </c>
      <c r="Y70" s="17">
        <v>20260420</v>
      </c>
      <c r="AB70" s="17">
        <v>1</v>
      </c>
      <c r="AC70" s="17">
        <v>1</v>
      </c>
      <c r="AD70" s="17" t="s">
        <v>374</v>
      </c>
      <c r="AE70" s="17">
        <v>20251006</v>
      </c>
      <c r="AG70" s="17" t="s">
        <v>525</v>
      </c>
      <c r="AH70" s="17">
        <v>91001</v>
      </c>
      <c r="AJ70" s="17">
        <v>3106772148</v>
      </c>
      <c r="AN70" s="17" t="s">
        <v>526</v>
      </c>
      <c r="AR70" t="s">
        <v>525</v>
      </c>
      <c r="AS70">
        <v>91001</v>
      </c>
      <c r="AY70" t="s">
        <v>526</v>
      </c>
      <c r="AZ70" t="s">
        <v>106</v>
      </c>
      <c r="BC70">
        <v>20251231</v>
      </c>
      <c r="BD70" s="1">
        <v>200000000</v>
      </c>
      <c r="BE70">
        <v>0</v>
      </c>
      <c r="BF70">
        <v>0</v>
      </c>
      <c r="BG70">
        <v>0</v>
      </c>
      <c r="BH70">
        <v>0</v>
      </c>
      <c r="BI70" s="1">
        <v>200000000</v>
      </c>
      <c r="BJ70">
        <v>0</v>
      </c>
      <c r="BK70">
        <v>0</v>
      </c>
      <c r="BL70">
        <v>0</v>
      </c>
      <c r="BM70" s="1">
        <v>200000000</v>
      </c>
      <c r="BN70" s="1">
        <v>200000000</v>
      </c>
      <c r="BO70">
        <v>0</v>
      </c>
      <c r="BP70">
        <v>1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998</v>
      </c>
      <c r="CB70">
        <v>0</v>
      </c>
      <c r="CC70">
        <v>0</v>
      </c>
      <c r="CD70">
        <v>3</v>
      </c>
      <c r="CJ70">
        <v>20260506</v>
      </c>
      <c r="CM70" t="s">
        <v>107</v>
      </c>
      <c r="CO70">
        <v>1121205004</v>
      </c>
      <c r="CP70" t="s">
        <v>527</v>
      </c>
      <c r="CQ70" t="s">
        <v>528</v>
      </c>
      <c r="CR70" t="s">
        <v>109</v>
      </c>
    </row>
    <row r="71" spans="1:96" hidden="1" x14ac:dyDescent="0.25">
      <c r="A71" s="18">
        <v>1379</v>
      </c>
      <c r="B71">
        <v>23942</v>
      </c>
      <c r="C71" s="20" t="s">
        <v>529</v>
      </c>
      <c r="I71" s="17">
        <v>2</v>
      </c>
      <c r="J71" s="17">
        <v>9001281756</v>
      </c>
      <c r="K71" s="17">
        <v>9001281756</v>
      </c>
      <c r="M71" s="17">
        <v>16</v>
      </c>
      <c r="N71" s="17">
        <v>1</v>
      </c>
      <c r="P71" s="17">
        <v>0</v>
      </c>
      <c r="V71" s="17">
        <v>0</v>
      </c>
      <c r="X71" s="17">
        <v>20251202</v>
      </c>
      <c r="Y71" s="17">
        <v>20260421</v>
      </c>
      <c r="AE71" s="17">
        <v>20070112</v>
      </c>
      <c r="AG71" s="17" t="s">
        <v>530</v>
      </c>
      <c r="AH71" s="17">
        <v>91001</v>
      </c>
      <c r="AJ71" s="17">
        <v>3115524035</v>
      </c>
      <c r="AK71" s="17">
        <v>3115524035</v>
      </c>
      <c r="AN71" s="17" t="s">
        <v>531</v>
      </c>
      <c r="AR71" t="s">
        <v>530</v>
      </c>
      <c r="AS71">
        <v>91001</v>
      </c>
      <c r="AY71" t="s">
        <v>531</v>
      </c>
      <c r="AZ71" t="s">
        <v>120</v>
      </c>
      <c r="BC71">
        <v>20251231</v>
      </c>
      <c r="BD71" s="1">
        <v>37654125</v>
      </c>
      <c r="BE71" s="1">
        <v>18999000</v>
      </c>
      <c r="BF71">
        <v>0</v>
      </c>
      <c r="BG71">
        <v>0</v>
      </c>
      <c r="BH71">
        <v>0</v>
      </c>
      <c r="BI71" s="1">
        <v>56653125</v>
      </c>
      <c r="BJ71" s="1">
        <v>2192000</v>
      </c>
      <c r="BK71">
        <v>0</v>
      </c>
      <c r="BL71" s="1">
        <v>2192000</v>
      </c>
      <c r="BM71" s="1">
        <v>54461125</v>
      </c>
      <c r="BN71" s="1">
        <v>56653125</v>
      </c>
      <c r="BO71">
        <v>0</v>
      </c>
      <c r="BP71" s="1">
        <v>104016552</v>
      </c>
      <c r="BQ71">
        <v>529</v>
      </c>
      <c r="BR71" s="1">
        <v>27487378</v>
      </c>
      <c r="BS71" s="1">
        <v>741082</v>
      </c>
      <c r="BT71" s="1">
        <v>68342000</v>
      </c>
      <c r="BU71">
        <v>0</v>
      </c>
      <c r="BV71" s="1">
        <v>7446621</v>
      </c>
      <c r="BW71" s="1">
        <v>7446521</v>
      </c>
      <c r="BX71" s="1">
        <v>150000</v>
      </c>
      <c r="BY71">
        <v>17.170000000000002</v>
      </c>
      <c r="BZ71">
        <v>0.03</v>
      </c>
      <c r="CA71">
        <v>49.64</v>
      </c>
      <c r="CB71">
        <v>0.13</v>
      </c>
      <c r="CC71">
        <v>0.13</v>
      </c>
      <c r="CD71">
        <v>3</v>
      </c>
      <c r="CJ71">
        <v>20260507</v>
      </c>
      <c r="CM71" t="s">
        <v>107</v>
      </c>
      <c r="CO71">
        <v>16274091</v>
      </c>
      <c r="CP71" t="s">
        <v>532</v>
      </c>
      <c r="CQ71" t="s">
        <v>533</v>
      </c>
      <c r="CR71" t="s">
        <v>109</v>
      </c>
    </row>
    <row r="72" spans="1:96" hidden="1" x14ac:dyDescent="0.25">
      <c r="A72">
        <v>1380</v>
      </c>
      <c r="B72">
        <v>25679</v>
      </c>
      <c r="C72" s="17" t="s">
        <v>534</v>
      </c>
      <c r="I72" s="17">
        <v>2</v>
      </c>
      <c r="J72" s="17">
        <v>9020203161</v>
      </c>
      <c r="K72" s="17">
        <v>9020203161</v>
      </c>
      <c r="M72" s="17">
        <v>16</v>
      </c>
      <c r="N72" s="17">
        <v>1</v>
      </c>
      <c r="P72" s="17">
        <v>0</v>
      </c>
      <c r="V72" s="17">
        <v>0</v>
      </c>
      <c r="X72" s="17">
        <v>20260105</v>
      </c>
      <c r="AB72" s="17">
        <v>6</v>
      </c>
      <c r="AC72" s="17">
        <v>1</v>
      </c>
      <c r="AD72" s="17" t="s">
        <v>535</v>
      </c>
      <c r="AE72" s="17">
        <v>20251223</v>
      </c>
      <c r="AF72" s="17">
        <v>99999997</v>
      </c>
      <c r="AG72" s="17" t="s">
        <v>536</v>
      </c>
      <c r="AH72" s="17">
        <v>91001</v>
      </c>
      <c r="AJ72" s="17">
        <v>3133691263</v>
      </c>
      <c r="AN72" s="17" t="s">
        <v>537</v>
      </c>
      <c r="AR72" t="s">
        <v>536</v>
      </c>
      <c r="AS72">
        <v>91001</v>
      </c>
      <c r="AU72">
        <v>3133691263</v>
      </c>
      <c r="AY72" t="s">
        <v>537</v>
      </c>
      <c r="AZ72" t="s">
        <v>106</v>
      </c>
      <c r="BC72">
        <v>20251228</v>
      </c>
      <c r="BD72" s="1">
        <v>106790000</v>
      </c>
      <c r="BE72" s="1">
        <v>31490000</v>
      </c>
      <c r="BF72">
        <v>0</v>
      </c>
      <c r="BG72">
        <v>0</v>
      </c>
      <c r="BH72">
        <v>0</v>
      </c>
      <c r="BI72" s="1">
        <v>138280000</v>
      </c>
      <c r="BJ72" s="1">
        <v>20000</v>
      </c>
      <c r="BK72">
        <v>0</v>
      </c>
      <c r="BL72" s="1">
        <v>20000</v>
      </c>
      <c r="BM72" s="1">
        <v>138260000</v>
      </c>
      <c r="BN72" s="1">
        <v>138280000</v>
      </c>
      <c r="BO72">
        <v>0</v>
      </c>
      <c r="BP72" s="1">
        <v>125780000</v>
      </c>
      <c r="BQ72">
        <v>0</v>
      </c>
      <c r="BR72" s="1">
        <v>14290000</v>
      </c>
      <c r="BS72">
        <v>0</v>
      </c>
      <c r="BT72" s="1">
        <v>16278000</v>
      </c>
      <c r="BU72">
        <v>0</v>
      </c>
      <c r="BV72">
        <v>0</v>
      </c>
      <c r="BW72" s="1">
        <v>57470000</v>
      </c>
      <c r="BX72" s="1">
        <v>167000</v>
      </c>
      <c r="BY72" s="1">
        <v>5339.5</v>
      </c>
      <c r="BZ72">
        <v>0</v>
      </c>
      <c r="CA72">
        <v>344.13</v>
      </c>
      <c r="CB72">
        <v>0.41</v>
      </c>
      <c r="CC72">
        <v>0.41</v>
      </c>
      <c r="CD72">
        <v>3</v>
      </c>
      <c r="CJ72">
        <v>20260121</v>
      </c>
      <c r="CM72" t="s">
        <v>107</v>
      </c>
      <c r="CO72">
        <v>1121196457</v>
      </c>
      <c r="CP72" t="s">
        <v>319</v>
      </c>
      <c r="CQ72" t="s">
        <v>538</v>
      </c>
      <c r="CR72" t="s">
        <v>109</v>
      </c>
    </row>
    <row r="73" spans="1:96" hidden="1" x14ac:dyDescent="0.25">
      <c r="A73">
        <v>1381</v>
      </c>
      <c r="B73">
        <v>24058</v>
      </c>
      <c r="C73" s="17" t="s">
        <v>539</v>
      </c>
      <c r="I73" s="17">
        <v>2</v>
      </c>
      <c r="J73" s="17">
        <v>9018241010</v>
      </c>
      <c r="K73" s="17">
        <v>9018241010</v>
      </c>
      <c r="M73" s="17">
        <v>16</v>
      </c>
      <c r="N73" s="17">
        <v>1</v>
      </c>
      <c r="P73" s="17">
        <v>0</v>
      </c>
      <c r="V73" s="17">
        <v>0</v>
      </c>
      <c r="X73" s="17">
        <v>20260114</v>
      </c>
      <c r="AB73" s="17">
        <v>6</v>
      </c>
      <c r="AC73" s="17" t="s">
        <v>322</v>
      </c>
      <c r="AD73" s="17" t="s">
        <v>540</v>
      </c>
      <c r="AE73" s="17">
        <v>20240419</v>
      </c>
      <c r="AG73" s="17" t="s">
        <v>541</v>
      </c>
      <c r="AH73" s="17">
        <v>91001</v>
      </c>
      <c r="AJ73" s="17">
        <v>3208428746</v>
      </c>
      <c r="AN73" s="17" t="s">
        <v>542</v>
      </c>
      <c r="AR73" t="s">
        <v>541</v>
      </c>
      <c r="AS73">
        <v>91001</v>
      </c>
      <c r="AY73" t="s">
        <v>542</v>
      </c>
      <c r="AZ73" t="s">
        <v>106</v>
      </c>
      <c r="BC73">
        <v>20251231</v>
      </c>
      <c r="BD73" s="1">
        <v>86125076</v>
      </c>
      <c r="BE73" s="1">
        <v>13932000</v>
      </c>
      <c r="BF73">
        <v>0</v>
      </c>
      <c r="BG73">
        <v>0</v>
      </c>
      <c r="BH73">
        <v>0</v>
      </c>
      <c r="BI73" s="1">
        <v>100057076</v>
      </c>
      <c r="BJ73">
        <v>0</v>
      </c>
      <c r="BK73">
        <v>0</v>
      </c>
      <c r="BL73">
        <v>0</v>
      </c>
      <c r="BM73" s="1">
        <v>100057076</v>
      </c>
      <c r="BN73" s="1">
        <v>100057076</v>
      </c>
      <c r="BO73">
        <v>0</v>
      </c>
      <c r="BP73" s="1">
        <v>221616761</v>
      </c>
      <c r="BQ73">
        <v>0</v>
      </c>
      <c r="BR73" s="1">
        <v>148658000</v>
      </c>
      <c r="BS73">
        <v>0</v>
      </c>
      <c r="BT73">
        <v>0</v>
      </c>
      <c r="BU73">
        <v>0</v>
      </c>
      <c r="BV73" s="1">
        <v>72177661</v>
      </c>
      <c r="BW73" s="1">
        <v>72958761</v>
      </c>
      <c r="BX73" s="1">
        <v>781100</v>
      </c>
      <c r="BY73">
        <v>0</v>
      </c>
      <c r="BZ73">
        <v>0</v>
      </c>
      <c r="CA73">
        <v>93.4</v>
      </c>
      <c r="CB73">
        <v>0.72</v>
      </c>
      <c r="CC73">
        <v>0.72</v>
      </c>
      <c r="CD73">
        <v>3</v>
      </c>
      <c r="CJ73">
        <v>20260129</v>
      </c>
      <c r="CM73" t="s">
        <v>107</v>
      </c>
      <c r="CO73">
        <v>1118257750</v>
      </c>
      <c r="CP73" t="s">
        <v>543</v>
      </c>
      <c r="CQ73" t="s">
        <v>544</v>
      </c>
      <c r="CR73" t="s">
        <v>109</v>
      </c>
    </row>
    <row r="74" spans="1:96" hidden="1" x14ac:dyDescent="0.25">
      <c r="A74">
        <v>1382</v>
      </c>
      <c r="B74">
        <v>13462</v>
      </c>
      <c r="C74" s="17" t="s">
        <v>545</v>
      </c>
      <c r="D74" s="17" t="s">
        <v>546</v>
      </c>
      <c r="E74" s="17" t="s">
        <v>547</v>
      </c>
      <c r="F74" s="17" t="s">
        <v>132</v>
      </c>
      <c r="G74" s="17" t="s">
        <v>209</v>
      </c>
      <c r="I74" s="17">
        <v>1</v>
      </c>
      <c r="J74" s="17">
        <v>1053764599</v>
      </c>
      <c r="K74" s="17">
        <v>10537645991</v>
      </c>
      <c r="L74" s="17" t="s">
        <v>210</v>
      </c>
      <c r="M74" s="17">
        <v>1</v>
      </c>
      <c r="N74" s="17">
        <v>1</v>
      </c>
      <c r="P74" s="17">
        <v>0</v>
      </c>
      <c r="V74" s="17">
        <v>0</v>
      </c>
      <c r="X74" s="17">
        <v>20260210</v>
      </c>
      <c r="Z74" s="17">
        <v>20260223</v>
      </c>
      <c r="AG74" s="17" t="s">
        <v>548</v>
      </c>
      <c r="AH74" s="17">
        <v>91001</v>
      </c>
      <c r="AJ74" s="17">
        <v>3134508607</v>
      </c>
      <c r="AN74" s="17" t="s">
        <v>549</v>
      </c>
      <c r="AR74" t="s">
        <v>548</v>
      </c>
      <c r="AS74">
        <v>91001</v>
      </c>
      <c r="AU74">
        <v>3134508607</v>
      </c>
      <c r="AY74" t="s">
        <v>549</v>
      </c>
      <c r="AZ74" t="s">
        <v>106</v>
      </c>
      <c r="BC74">
        <v>20251231</v>
      </c>
      <c r="BD74" s="1">
        <v>110992200</v>
      </c>
      <c r="BE74" s="1">
        <v>266543200</v>
      </c>
      <c r="BF74">
        <v>0</v>
      </c>
      <c r="BG74">
        <v>0</v>
      </c>
      <c r="BH74">
        <v>0</v>
      </c>
      <c r="BI74" s="1">
        <v>377535400</v>
      </c>
      <c r="BJ74" s="1">
        <v>4505000</v>
      </c>
      <c r="BK74">
        <v>0</v>
      </c>
      <c r="BL74" s="1">
        <v>4505000</v>
      </c>
      <c r="BM74" s="1">
        <v>373030400</v>
      </c>
      <c r="BN74" s="1">
        <v>377535400</v>
      </c>
      <c r="BO74">
        <v>0</v>
      </c>
      <c r="BP74" s="1">
        <v>363178806</v>
      </c>
      <c r="BQ74">
        <v>0</v>
      </c>
      <c r="BR74" s="1">
        <v>93997600</v>
      </c>
      <c r="BS74" s="1">
        <v>2953300</v>
      </c>
      <c r="BT74" s="1">
        <v>135014906</v>
      </c>
      <c r="BU74">
        <v>0</v>
      </c>
      <c r="BV74">
        <v>0</v>
      </c>
      <c r="BW74" s="1">
        <v>135014906</v>
      </c>
      <c r="BX74" s="1">
        <v>2953300</v>
      </c>
      <c r="BY74">
        <v>24.63</v>
      </c>
      <c r="BZ74">
        <v>0.01</v>
      </c>
      <c r="CA74">
        <v>45.71</v>
      </c>
      <c r="CB74">
        <v>0.36</v>
      </c>
      <c r="CC74">
        <v>0.35</v>
      </c>
      <c r="CD74">
        <v>3</v>
      </c>
      <c r="CJ74">
        <v>20260310</v>
      </c>
      <c r="CM74" t="s">
        <v>107</v>
      </c>
      <c r="CQ74" t="s">
        <v>550</v>
      </c>
      <c r="CR74" t="s">
        <v>109</v>
      </c>
    </row>
    <row r="75" spans="1:96" hidden="1" x14ac:dyDescent="0.25">
      <c r="A75">
        <v>1383</v>
      </c>
      <c r="B75">
        <v>24089</v>
      </c>
      <c r="C75" s="17" t="s">
        <v>551</v>
      </c>
      <c r="I75" s="17">
        <v>2</v>
      </c>
      <c r="J75" s="17">
        <v>9018315051</v>
      </c>
      <c r="K75" s="17">
        <v>9018315051</v>
      </c>
      <c r="M75" s="17">
        <v>16</v>
      </c>
      <c r="N75" s="17">
        <v>1</v>
      </c>
      <c r="P75" s="17">
        <v>0</v>
      </c>
      <c r="V75" s="17">
        <v>0</v>
      </c>
      <c r="X75" s="17">
        <v>20260311</v>
      </c>
      <c r="AB75" s="17">
        <v>6</v>
      </c>
      <c r="AC75" s="17" t="s">
        <v>322</v>
      </c>
      <c r="AD75" s="17" t="s">
        <v>552</v>
      </c>
      <c r="AE75" s="17">
        <v>20240507</v>
      </c>
      <c r="AG75" s="17" t="s">
        <v>553</v>
      </c>
      <c r="AH75" s="17">
        <v>91001</v>
      </c>
      <c r="AJ75" s="17">
        <v>3224012487</v>
      </c>
      <c r="AN75" s="17" t="s">
        <v>554</v>
      </c>
      <c r="AR75" t="s">
        <v>553</v>
      </c>
      <c r="AS75">
        <v>91001</v>
      </c>
      <c r="AY75" t="s">
        <v>554</v>
      </c>
      <c r="AZ75" t="s">
        <v>106</v>
      </c>
      <c r="BC75">
        <v>20251231</v>
      </c>
      <c r="BD75" s="1">
        <v>41764385.619999997</v>
      </c>
      <c r="BE75" s="1">
        <v>12027936</v>
      </c>
      <c r="BF75">
        <v>0</v>
      </c>
      <c r="BG75">
        <v>0</v>
      </c>
      <c r="BH75">
        <v>0</v>
      </c>
      <c r="BI75" s="1">
        <v>53792321.619999997</v>
      </c>
      <c r="BJ75" s="1">
        <v>49922526.950000003</v>
      </c>
      <c r="BK75">
        <v>0</v>
      </c>
      <c r="BL75" s="1">
        <v>49922526.950000003</v>
      </c>
      <c r="BM75" s="1">
        <v>3869794.67</v>
      </c>
      <c r="BN75" s="1">
        <v>53792321.619999997</v>
      </c>
      <c r="BO75">
        <v>0</v>
      </c>
      <c r="BP75" s="1">
        <v>123643700</v>
      </c>
      <c r="BQ75" s="1">
        <v>6105396</v>
      </c>
      <c r="BR75" s="1">
        <v>107594026.38</v>
      </c>
      <c r="BS75" s="1">
        <v>14166158</v>
      </c>
      <c r="BT75">
        <v>0</v>
      </c>
      <c r="BU75" s="1">
        <v>5119117</v>
      </c>
      <c r="BV75" s="1">
        <v>2859794.67</v>
      </c>
      <c r="BW75" s="1">
        <v>16049673.619999999</v>
      </c>
      <c r="BX75">
        <v>0</v>
      </c>
      <c r="BY75">
        <v>0.83</v>
      </c>
      <c r="BZ75">
        <v>0.92</v>
      </c>
      <c r="CA75">
        <v>0</v>
      </c>
      <c r="CB75">
        <v>4.1399999999999997</v>
      </c>
      <c r="CC75">
        <v>0.28999999999999998</v>
      </c>
      <c r="CD75">
        <v>3</v>
      </c>
      <c r="CJ75">
        <v>20260327</v>
      </c>
      <c r="CM75" t="s">
        <v>107</v>
      </c>
      <c r="CO75">
        <v>1140848460</v>
      </c>
      <c r="CP75" t="s">
        <v>555</v>
      </c>
      <c r="CQ75">
        <v>851015</v>
      </c>
      <c r="CR75" t="s">
        <v>109</v>
      </c>
    </row>
    <row r="76" spans="1:96" hidden="1" x14ac:dyDescent="0.25">
      <c r="A76">
        <v>1384</v>
      </c>
      <c r="B76">
        <v>19820</v>
      </c>
      <c r="C76" s="17" t="s">
        <v>556</v>
      </c>
      <c r="H76" s="17" t="s">
        <v>557</v>
      </c>
      <c r="I76" s="17">
        <v>2</v>
      </c>
      <c r="J76" s="17">
        <v>9012648141</v>
      </c>
      <c r="K76" s="17">
        <v>9012648141</v>
      </c>
      <c r="M76" s="17">
        <v>16</v>
      </c>
      <c r="N76" s="17">
        <v>1</v>
      </c>
      <c r="P76" s="17">
        <v>0</v>
      </c>
      <c r="V76" s="17">
        <v>0</v>
      </c>
      <c r="X76" s="17">
        <v>20260316</v>
      </c>
      <c r="AB76" s="17">
        <v>1</v>
      </c>
      <c r="AC76" s="17">
        <v>1</v>
      </c>
      <c r="AD76" s="17" t="s">
        <v>124</v>
      </c>
      <c r="AE76" s="17">
        <v>20190312</v>
      </c>
      <c r="AF76" s="17">
        <v>99999997</v>
      </c>
      <c r="AG76" s="17" t="s">
        <v>558</v>
      </c>
      <c r="AH76" s="17">
        <v>91001</v>
      </c>
      <c r="AJ76" s="17">
        <v>3108149928</v>
      </c>
      <c r="AK76" s="17">
        <v>3134338916</v>
      </c>
      <c r="AN76" s="17" t="s">
        <v>559</v>
      </c>
      <c r="AR76" t="s">
        <v>558</v>
      </c>
      <c r="AS76">
        <v>91001</v>
      </c>
      <c r="AY76" t="s">
        <v>559</v>
      </c>
      <c r="AZ76" t="s">
        <v>106</v>
      </c>
      <c r="BC76">
        <v>20251231</v>
      </c>
      <c r="BD76" s="1">
        <v>553868183.40999997</v>
      </c>
      <c r="BE76" s="1">
        <v>35247267</v>
      </c>
      <c r="BF76">
        <v>0</v>
      </c>
      <c r="BG76">
        <v>0</v>
      </c>
      <c r="BH76">
        <v>0</v>
      </c>
      <c r="BI76" s="1">
        <v>589115450.40999997</v>
      </c>
      <c r="BJ76" s="1">
        <v>45039532.270000003</v>
      </c>
      <c r="BK76" s="1">
        <v>164599620</v>
      </c>
      <c r="BL76" s="1">
        <v>209639152.27000001</v>
      </c>
      <c r="BM76" s="1">
        <v>379476298.13999999</v>
      </c>
      <c r="BN76" s="1">
        <v>589115450.40999997</v>
      </c>
      <c r="BO76">
        <v>0</v>
      </c>
      <c r="BP76" s="1">
        <v>1048134410</v>
      </c>
      <c r="BQ76" s="1">
        <v>3384597.09</v>
      </c>
      <c r="BR76" s="1">
        <v>298284858.48000002</v>
      </c>
      <c r="BS76" s="1">
        <v>12075865.01</v>
      </c>
      <c r="BT76" s="1">
        <v>717457448.09000003</v>
      </c>
      <c r="BU76" s="1">
        <v>5081312.71</v>
      </c>
      <c r="BV76" s="1">
        <v>14042585.51</v>
      </c>
      <c r="BW76" s="1">
        <v>14042585.51</v>
      </c>
      <c r="BX76">
        <v>0</v>
      </c>
      <c r="BY76">
        <v>12.29</v>
      </c>
      <c r="BZ76">
        <v>0.35</v>
      </c>
      <c r="CA76">
        <v>0</v>
      </c>
      <c r="CB76">
        <v>0.03</v>
      </c>
      <c r="CC76">
        <v>0.02</v>
      </c>
      <c r="CD76">
        <v>3</v>
      </c>
      <c r="CJ76">
        <v>20260401</v>
      </c>
      <c r="CM76" t="s">
        <v>107</v>
      </c>
      <c r="CO76">
        <v>40177615</v>
      </c>
      <c r="CP76" t="s">
        <v>560</v>
      </c>
      <c r="CQ76" t="s">
        <v>561</v>
      </c>
      <c r="CR76" t="s">
        <v>109</v>
      </c>
    </row>
    <row r="77" spans="1:96" hidden="1" x14ac:dyDescent="0.25">
      <c r="A77">
        <v>1385</v>
      </c>
      <c r="B77">
        <v>13870</v>
      </c>
      <c r="C77" s="17" t="s">
        <v>562</v>
      </c>
      <c r="D77" s="17" t="s">
        <v>563</v>
      </c>
      <c r="E77" s="17" t="s">
        <v>159</v>
      </c>
      <c r="F77" s="17" t="s">
        <v>348</v>
      </c>
      <c r="G77" s="17" t="s">
        <v>564</v>
      </c>
      <c r="I77" s="17">
        <v>1</v>
      </c>
      <c r="J77" s="17">
        <v>1122266372</v>
      </c>
      <c r="K77" s="17">
        <v>11222663720</v>
      </c>
      <c r="L77" s="17" t="s">
        <v>210</v>
      </c>
      <c r="M77" s="17">
        <v>1</v>
      </c>
      <c r="N77" s="17">
        <v>1</v>
      </c>
      <c r="O77" s="17" t="s">
        <v>120</v>
      </c>
      <c r="P77" s="17">
        <v>0</v>
      </c>
      <c r="V77" s="17">
        <v>0</v>
      </c>
      <c r="X77" s="17">
        <v>20260318</v>
      </c>
      <c r="AG77" s="17" t="s">
        <v>565</v>
      </c>
      <c r="AH77" s="17">
        <v>91540</v>
      </c>
      <c r="AJ77" s="17">
        <v>3233447274</v>
      </c>
      <c r="AN77" s="17" t="s">
        <v>566</v>
      </c>
      <c r="AR77" t="s">
        <v>565</v>
      </c>
      <c r="AS77">
        <v>91540</v>
      </c>
      <c r="AY77" t="s">
        <v>566</v>
      </c>
      <c r="AZ77" t="s">
        <v>106</v>
      </c>
      <c r="BC77">
        <v>20251231</v>
      </c>
      <c r="BD77" s="1">
        <v>96256000</v>
      </c>
      <c r="BE77" s="1">
        <v>38436000</v>
      </c>
      <c r="BF77">
        <v>0</v>
      </c>
      <c r="BG77">
        <v>0</v>
      </c>
      <c r="BH77">
        <v>0</v>
      </c>
      <c r="BI77" s="1">
        <v>134692000</v>
      </c>
      <c r="BJ77" s="1">
        <v>1524000</v>
      </c>
      <c r="BK77">
        <v>0</v>
      </c>
      <c r="BL77" s="1">
        <v>1524000</v>
      </c>
      <c r="BM77" s="1">
        <v>133168000</v>
      </c>
      <c r="BN77" s="1">
        <v>134692000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 s="1">
        <v>52683000</v>
      </c>
      <c r="BW77" s="1">
        <v>54118000</v>
      </c>
      <c r="BX77" s="1">
        <v>1435000</v>
      </c>
      <c r="BY77">
        <v>63.16</v>
      </c>
      <c r="BZ77">
        <v>0.01</v>
      </c>
      <c r="CA77">
        <v>37.71</v>
      </c>
      <c r="CB77">
        <v>0.4</v>
      </c>
      <c r="CC77">
        <v>0.4</v>
      </c>
      <c r="CD77">
        <v>3</v>
      </c>
      <c r="CJ77">
        <v>20260407</v>
      </c>
      <c r="CM77" t="s">
        <v>107</v>
      </c>
      <c r="CQ77" t="s">
        <v>567</v>
      </c>
      <c r="CR77" t="s">
        <v>109</v>
      </c>
    </row>
    <row r="78" spans="1:96" hidden="1" x14ac:dyDescent="0.25">
      <c r="A78">
        <v>1386</v>
      </c>
      <c r="B78">
        <v>23897</v>
      </c>
      <c r="C78" s="17" t="s">
        <v>568</v>
      </c>
      <c r="I78" s="17">
        <v>2</v>
      </c>
      <c r="J78" s="17">
        <v>9018112431</v>
      </c>
      <c r="K78" s="17">
        <v>9018112431</v>
      </c>
      <c r="M78" s="17">
        <v>16</v>
      </c>
      <c r="N78" s="17">
        <v>1</v>
      </c>
      <c r="P78" s="17">
        <v>0</v>
      </c>
      <c r="V78" s="17">
        <v>0</v>
      </c>
      <c r="X78" s="17">
        <v>20260417</v>
      </c>
      <c r="AB78" s="17">
        <v>6</v>
      </c>
      <c r="AC78" s="17">
        <v>1</v>
      </c>
      <c r="AD78" s="17" t="s">
        <v>569</v>
      </c>
      <c r="AE78" s="17">
        <v>20240306</v>
      </c>
      <c r="AG78" s="17" t="s">
        <v>570</v>
      </c>
      <c r="AH78" s="17">
        <v>91001</v>
      </c>
      <c r="AJ78" s="17">
        <v>3202562853</v>
      </c>
      <c r="AN78" s="17" t="s">
        <v>571</v>
      </c>
      <c r="AR78" t="s">
        <v>570</v>
      </c>
      <c r="AS78">
        <v>91001</v>
      </c>
      <c r="AY78" t="s">
        <v>572</v>
      </c>
      <c r="AZ78" t="s">
        <v>106</v>
      </c>
      <c r="BC78">
        <v>20251231</v>
      </c>
      <c r="BD78" s="1">
        <v>30967164</v>
      </c>
      <c r="BE78">
        <v>0</v>
      </c>
      <c r="BF78">
        <v>0</v>
      </c>
      <c r="BG78">
        <v>0</v>
      </c>
      <c r="BH78">
        <v>0</v>
      </c>
      <c r="BI78" s="1">
        <v>30967164</v>
      </c>
      <c r="BJ78" s="1">
        <v>28745486</v>
      </c>
      <c r="BK78">
        <v>0</v>
      </c>
      <c r="BL78" s="1">
        <v>28745486</v>
      </c>
      <c r="BM78" s="1">
        <v>2221678</v>
      </c>
      <c r="BN78" s="1">
        <v>30967164</v>
      </c>
      <c r="BO78">
        <v>0</v>
      </c>
      <c r="BP78" s="1">
        <v>607634158</v>
      </c>
      <c r="BQ78">
        <v>0</v>
      </c>
      <c r="BR78" s="1">
        <v>379268691</v>
      </c>
      <c r="BS78">
        <v>0</v>
      </c>
      <c r="BT78" s="1">
        <v>192738557</v>
      </c>
      <c r="BU78">
        <v>0</v>
      </c>
      <c r="BV78" s="1">
        <v>-7984911</v>
      </c>
      <c r="BW78" s="1">
        <v>35626909</v>
      </c>
      <c r="BX78">
        <v>0</v>
      </c>
      <c r="BY78">
        <v>1.07</v>
      </c>
      <c r="BZ78">
        <v>0.92</v>
      </c>
      <c r="CA78">
        <v>0</v>
      </c>
      <c r="CB78">
        <v>16.03</v>
      </c>
      <c r="CC78">
        <v>1.1499999999999999</v>
      </c>
      <c r="CD78">
        <v>3</v>
      </c>
      <c r="CJ78">
        <v>20260505</v>
      </c>
      <c r="CM78" t="s">
        <v>107</v>
      </c>
      <c r="CO78">
        <v>94409993</v>
      </c>
      <c r="CP78" t="s">
        <v>573</v>
      </c>
      <c r="CQ78" t="s">
        <v>383</v>
      </c>
      <c r="CR78" t="s">
        <v>109</v>
      </c>
    </row>
    <row r="79" spans="1:96" hidden="1" x14ac:dyDescent="0.25">
      <c r="A79">
        <v>1387</v>
      </c>
      <c r="B79">
        <v>23476</v>
      </c>
      <c r="C79" s="17" t="s">
        <v>574</v>
      </c>
      <c r="I79" s="17">
        <v>2</v>
      </c>
      <c r="J79" s="17">
        <v>9017543600</v>
      </c>
      <c r="K79" s="17">
        <v>9017543600</v>
      </c>
      <c r="M79" s="17">
        <v>16</v>
      </c>
      <c r="N79" s="17">
        <v>1</v>
      </c>
      <c r="P79" s="17">
        <v>0</v>
      </c>
      <c r="V79" s="17">
        <v>0</v>
      </c>
      <c r="X79" s="17">
        <v>20260422</v>
      </c>
      <c r="AB79" s="17">
        <v>1</v>
      </c>
      <c r="AC79" s="17">
        <v>1</v>
      </c>
      <c r="AD79" s="17" t="s">
        <v>329</v>
      </c>
      <c r="AE79" s="17">
        <v>20230915</v>
      </c>
      <c r="AG79" s="21" t="s">
        <v>575</v>
      </c>
      <c r="AH79" s="17">
        <v>91001</v>
      </c>
      <c r="AJ79" s="17">
        <v>3104830560</v>
      </c>
      <c r="AN79" s="17" t="s">
        <v>576</v>
      </c>
      <c r="AR79" t="s">
        <v>577</v>
      </c>
      <c r="AS79">
        <v>91001</v>
      </c>
      <c r="AY79" t="s">
        <v>576</v>
      </c>
      <c r="AZ79" t="s">
        <v>106</v>
      </c>
      <c r="BC79">
        <v>20251231</v>
      </c>
      <c r="BD79" s="1">
        <v>55221436</v>
      </c>
      <c r="BE79">
        <v>0</v>
      </c>
      <c r="BF79">
        <v>0</v>
      </c>
      <c r="BG79">
        <v>0</v>
      </c>
      <c r="BH79">
        <v>0</v>
      </c>
      <c r="BI79" s="1">
        <v>55221436</v>
      </c>
      <c r="BJ79" s="1">
        <v>1650000</v>
      </c>
      <c r="BK79">
        <v>0</v>
      </c>
      <c r="BL79" s="1">
        <v>1650000</v>
      </c>
      <c r="BM79" s="1">
        <v>53571436</v>
      </c>
      <c r="BN79" s="1">
        <v>55221436</v>
      </c>
      <c r="BO79">
        <v>0</v>
      </c>
      <c r="BP79" s="1">
        <v>206675550</v>
      </c>
      <c r="BQ79">
        <v>0</v>
      </c>
      <c r="BR79" s="1">
        <v>42001110</v>
      </c>
      <c r="BS79">
        <v>0</v>
      </c>
      <c r="BT79" s="1">
        <v>143445308</v>
      </c>
      <c r="BU79" s="1">
        <v>7307696</v>
      </c>
      <c r="BV79" s="1">
        <v>13571436</v>
      </c>
      <c r="BW79" s="1">
        <v>21229132</v>
      </c>
      <c r="BX79" s="1">
        <v>350000</v>
      </c>
      <c r="BY79">
        <v>33.46</v>
      </c>
      <c r="BZ79">
        <v>0.02</v>
      </c>
      <c r="CA79">
        <v>60.65</v>
      </c>
      <c r="CB79">
        <v>0.39</v>
      </c>
      <c r="CC79">
        <v>0.38</v>
      </c>
      <c r="CD79">
        <v>3</v>
      </c>
      <c r="CJ79">
        <v>20260508</v>
      </c>
      <c r="CM79" t="s">
        <v>107</v>
      </c>
      <c r="CO79">
        <v>1071628127</v>
      </c>
      <c r="CP79" t="s">
        <v>578</v>
      </c>
      <c r="CQ79" t="s">
        <v>579</v>
      </c>
      <c r="CR79" t="s">
        <v>109</v>
      </c>
    </row>
    <row r="80" spans="1:96" hidden="1" x14ac:dyDescent="0.25">
      <c r="A80">
        <v>274</v>
      </c>
      <c r="B80">
        <v>5110</v>
      </c>
      <c r="C80" s="17" t="s">
        <v>580</v>
      </c>
      <c r="D80" s="17" t="s">
        <v>581</v>
      </c>
      <c r="E80" s="17" t="s">
        <v>582</v>
      </c>
      <c r="F80" s="17" t="s">
        <v>583</v>
      </c>
      <c r="I80" s="17">
        <v>1</v>
      </c>
      <c r="J80" s="17">
        <v>15889311</v>
      </c>
      <c r="K80" s="17">
        <v>158893116</v>
      </c>
      <c r="L80" s="17" t="s">
        <v>210</v>
      </c>
      <c r="M80" s="17">
        <v>1</v>
      </c>
      <c r="N80" s="17">
        <v>1</v>
      </c>
      <c r="P80" s="17">
        <v>0</v>
      </c>
      <c r="V80" s="17">
        <v>0</v>
      </c>
      <c r="X80" s="17">
        <v>20220523</v>
      </c>
      <c r="Y80" s="17">
        <v>20260417</v>
      </c>
      <c r="AG80" s="17" t="s">
        <v>584</v>
      </c>
      <c r="AH80" s="17">
        <v>91001</v>
      </c>
      <c r="AJ80" s="17">
        <v>5927354</v>
      </c>
      <c r="AL80" s="17">
        <v>3102813020</v>
      </c>
      <c r="AN80" s="17" t="s">
        <v>585</v>
      </c>
      <c r="AO80" t="s">
        <v>106</v>
      </c>
      <c r="AR80" t="s">
        <v>586</v>
      </c>
      <c r="AS80">
        <v>91001</v>
      </c>
      <c r="AY80" t="s">
        <v>585</v>
      </c>
      <c r="AZ80" t="s">
        <v>106</v>
      </c>
      <c r="BC80">
        <v>20251231</v>
      </c>
      <c r="BD80" s="1">
        <v>1638440809</v>
      </c>
      <c r="BE80" s="1">
        <v>521430999</v>
      </c>
      <c r="BF80">
        <v>0</v>
      </c>
      <c r="BG80">
        <v>0</v>
      </c>
      <c r="BH80">
        <v>0</v>
      </c>
      <c r="BI80" s="1">
        <v>2159871808</v>
      </c>
      <c r="BJ80" s="1">
        <v>112234660</v>
      </c>
      <c r="BK80">
        <v>0</v>
      </c>
      <c r="BL80" s="1">
        <v>112234660</v>
      </c>
      <c r="BM80" s="1">
        <v>2047637148</v>
      </c>
      <c r="BN80" s="1">
        <v>2159871808</v>
      </c>
      <c r="BO80">
        <v>0</v>
      </c>
      <c r="BP80" s="1">
        <v>892497302</v>
      </c>
      <c r="BQ80">
        <v>0</v>
      </c>
      <c r="BR80" s="1">
        <v>611471411</v>
      </c>
      <c r="BS80" s="1">
        <v>30578942</v>
      </c>
      <c r="BT80" s="1">
        <v>165073815</v>
      </c>
      <c r="BU80" s="1">
        <v>16151557</v>
      </c>
      <c r="BV80" s="1">
        <v>51146598</v>
      </c>
      <c r="BW80" s="1">
        <v>67298155</v>
      </c>
      <c r="BX80" s="1">
        <v>18074979</v>
      </c>
      <c r="BY80">
        <v>14.59</v>
      </c>
      <c r="BZ80">
        <v>0.05</v>
      </c>
      <c r="CA80">
        <v>3.72</v>
      </c>
      <c r="CB80">
        <v>0.03</v>
      </c>
      <c r="CC80">
        <v>0.03</v>
      </c>
      <c r="CD80">
        <v>3</v>
      </c>
      <c r="CJ80">
        <v>20260505</v>
      </c>
      <c r="CM80" t="s">
        <v>107</v>
      </c>
      <c r="CQ80" t="s">
        <v>587</v>
      </c>
      <c r="CR80" t="s">
        <v>109</v>
      </c>
    </row>
    <row r="81" spans="1:96" hidden="1" x14ac:dyDescent="0.25">
      <c r="A81">
        <v>548</v>
      </c>
      <c r="B81">
        <v>1137</v>
      </c>
      <c r="C81" s="17" t="s">
        <v>588</v>
      </c>
      <c r="D81" s="17" t="s">
        <v>589</v>
      </c>
      <c r="E81" s="17" t="s">
        <v>590</v>
      </c>
      <c r="F81" s="17" t="s">
        <v>591</v>
      </c>
      <c r="I81" s="17">
        <v>1</v>
      </c>
      <c r="J81" s="17">
        <v>4937775</v>
      </c>
      <c r="K81" s="17">
        <v>49377756</v>
      </c>
      <c r="L81" s="17" t="s">
        <v>103</v>
      </c>
      <c r="M81" s="17">
        <v>1</v>
      </c>
      <c r="N81" s="17">
        <v>2</v>
      </c>
      <c r="P81" s="17">
        <v>0</v>
      </c>
      <c r="V81" s="17">
        <v>0</v>
      </c>
      <c r="X81" s="17">
        <v>20240425</v>
      </c>
      <c r="Y81" s="17">
        <v>20260422</v>
      </c>
      <c r="AG81" s="17" t="s">
        <v>592</v>
      </c>
      <c r="AH81" s="17">
        <v>91001</v>
      </c>
      <c r="AJ81" s="17">
        <v>3102405644</v>
      </c>
      <c r="AN81" s="17" t="s">
        <v>593</v>
      </c>
      <c r="AO81" t="s">
        <v>120</v>
      </c>
      <c r="AR81" t="s">
        <v>592</v>
      </c>
      <c r="AS81">
        <v>91001</v>
      </c>
      <c r="AY81" t="s">
        <v>593</v>
      </c>
      <c r="AZ81" t="s">
        <v>106</v>
      </c>
      <c r="BC81">
        <v>20251231</v>
      </c>
      <c r="BD81" s="1">
        <v>96088000</v>
      </c>
      <c r="BE81" s="1">
        <v>103980000</v>
      </c>
      <c r="BF81">
        <v>0</v>
      </c>
      <c r="BG81">
        <v>0</v>
      </c>
      <c r="BH81">
        <v>0</v>
      </c>
      <c r="BI81" s="1">
        <v>200068000</v>
      </c>
      <c r="BJ81" s="1">
        <v>5745000</v>
      </c>
      <c r="BK81">
        <v>0</v>
      </c>
      <c r="BL81" s="1">
        <v>5745000</v>
      </c>
      <c r="BM81" s="1">
        <v>194323000</v>
      </c>
      <c r="BN81" s="1">
        <v>200068000</v>
      </c>
      <c r="BO81">
        <v>0</v>
      </c>
      <c r="BP81" s="1">
        <v>4379423000</v>
      </c>
      <c r="BQ81">
        <v>0</v>
      </c>
      <c r="BR81" s="1">
        <v>207463000</v>
      </c>
      <c r="BS81" s="1">
        <v>4258000</v>
      </c>
      <c r="BT81" s="1">
        <v>6965857000</v>
      </c>
      <c r="BU81">
        <v>0</v>
      </c>
      <c r="BV81" s="1">
        <v>68127000</v>
      </c>
      <c r="BW81" s="1">
        <v>275590000</v>
      </c>
      <c r="BX81" s="1">
        <v>5698000</v>
      </c>
      <c r="BY81">
        <v>16.72</v>
      </c>
      <c r="BZ81">
        <v>0.02</v>
      </c>
      <c r="CA81">
        <v>48.36</v>
      </c>
      <c r="CB81">
        <v>1.41</v>
      </c>
      <c r="CC81">
        <v>1.37</v>
      </c>
      <c r="CD81">
        <v>3</v>
      </c>
      <c r="CJ81">
        <v>20260508</v>
      </c>
      <c r="CM81" t="s">
        <v>107</v>
      </c>
      <c r="CQ81" t="s">
        <v>594</v>
      </c>
      <c r="CR81" t="s">
        <v>109</v>
      </c>
    </row>
    <row r="82" spans="1:96" hidden="1" x14ac:dyDescent="0.25">
      <c r="A82" s="18">
        <v>576</v>
      </c>
      <c r="B82" s="19">
        <v>5287</v>
      </c>
      <c r="C82" s="20" t="s">
        <v>595</v>
      </c>
      <c r="D82" s="17" t="s">
        <v>596</v>
      </c>
      <c r="E82" s="17" t="s">
        <v>597</v>
      </c>
      <c r="F82" s="17" t="s">
        <v>598</v>
      </c>
      <c r="G82" s="17" t="s">
        <v>599</v>
      </c>
      <c r="I82" s="17">
        <v>1</v>
      </c>
      <c r="J82" s="17">
        <v>79507751</v>
      </c>
      <c r="K82" s="17">
        <v>795077518</v>
      </c>
      <c r="L82" s="17" t="s">
        <v>103</v>
      </c>
      <c r="M82" s="17">
        <v>1</v>
      </c>
      <c r="N82" s="17">
        <v>1</v>
      </c>
      <c r="P82" s="17">
        <v>0</v>
      </c>
      <c r="V82" s="17">
        <v>0</v>
      </c>
      <c r="X82" s="17">
        <v>20250917</v>
      </c>
      <c r="Y82" s="17">
        <v>20260223</v>
      </c>
      <c r="AG82" s="17" t="s">
        <v>600</v>
      </c>
      <c r="AH82" s="17">
        <v>91001</v>
      </c>
      <c r="AJ82" s="17">
        <v>3114440414</v>
      </c>
      <c r="AN82" s="17" t="s">
        <v>601</v>
      </c>
      <c r="AO82" t="s">
        <v>106</v>
      </c>
      <c r="AR82" t="s">
        <v>600</v>
      </c>
      <c r="AS82">
        <v>91001</v>
      </c>
      <c r="AY82" t="s">
        <v>601</v>
      </c>
      <c r="AZ82" t="s">
        <v>106</v>
      </c>
      <c r="BC82">
        <v>20251231</v>
      </c>
      <c r="BD82" s="1">
        <v>53353450</v>
      </c>
      <c r="BE82" s="1">
        <v>156250000</v>
      </c>
      <c r="BF82">
        <v>0</v>
      </c>
      <c r="BG82">
        <v>0</v>
      </c>
      <c r="BH82">
        <v>0</v>
      </c>
      <c r="BI82" s="1">
        <v>209603450</v>
      </c>
      <c r="BJ82" s="1">
        <v>8908800</v>
      </c>
      <c r="BK82">
        <v>0</v>
      </c>
      <c r="BL82" s="1">
        <v>8908800</v>
      </c>
      <c r="BM82" s="1">
        <v>200694650</v>
      </c>
      <c r="BN82" s="1">
        <v>209603450</v>
      </c>
      <c r="BO82">
        <v>0</v>
      </c>
      <c r="BP82" s="1">
        <v>499701272</v>
      </c>
      <c r="BQ82" s="1">
        <v>50000</v>
      </c>
      <c r="BR82" s="1">
        <v>333140098</v>
      </c>
      <c r="BS82" s="1">
        <v>5774730</v>
      </c>
      <c r="BT82">
        <v>0</v>
      </c>
      <c r="BU82">
        <v>0</v>
      </c>
      <c r="BV82" s="1">
        <v>160836444</v>
      </c>
      <c r="BW82" s="1">
        <v>166561174</v>
      </c>
      <c r="BX82">
        <v>0</v>
      </c>
      <c r="BY82">
        <v>5.98</v>
      </c>
      <c r="BZ82">
        <v>0.04</v>
      </c>
      <c r="CA82">
        <v>0</v>
      </c>
      <c r="CB82">
        <v>0.82</v>
      </c>
      <c r="CC82">
        <v>0.79</v>
      </c>
      <c r="CD82">
        <v>3</v>
      </c>
      <c r="CJ82">
        <v>20260310</v>
      </c>
      <c r="CM82" t="s">
        <v>107</v>
      </c>
      <c r="CQ82" t="s">
        <v>602</v>
      </c>
      <c r="CR82" t="s">
        <v>109</v>
      </c>
    </row>
    <row r="83" spans="1:96" hidden="1" x14ac:dyDescent="0.25">
      <c r="A83">
        <v>613</v>
      </c>
      <c r="B83">
        <v>4378</v>
      </c>
      <c r="C83" s="17" t="s">
        <v>603</v>
      </c>
      <c r="D83" s="17" t="s">
        <v>604</v>
      </c>
      <c r="E83" s="17" t="s">
        <v>605</v>
      </c>
      <c r="F83" s="17" t="s">
        <v>606</v>
      </c>
      <c r="I83" s="17">
        <v>1</v>
      </c>
      <c r="J83" s="17">
        <v>7546762</v>
      </c>
      <c r="K83" s="17">
        <v>75467623</v>
      </c>
      <c r="L83" s="17" t="s">
        <v>210</v>
      </c>
      <c r="M83" s="17">
        <v>1</v>
      </c>
      <c r="N83" s="17">
        <v>1</v>
      </c>
      <c r="P83" s="17">
        <v>0</v>
      </c>
      <c r="V83" s="17">
        <v>0</v>
      </c>
      <c r="X83" s="17">
        <v>20110215</v>
      </c>
      <c r="Y83" s="17">
        <v>20260205</v>
      </c>
      <c r="Z83" s="17">
        <v>20221019</v>
      </c>
      <c r="AG83" s="17" t="s">
        <v>607</v>
      </c>
      <c r="AH83" s="17">
        <v>91001</v>
      </c>
      <c r="AJ83" s="17">
        <v>3114526809</v>
      </c>
      <c r="AK83" s="17">
        <v>3217508042</v>
      </c>
      <c r="AN83" s="17" t="s">
        <v>608</v>
      </c>
      <c r="AO83" t="s">
        <v>106</v>
      </c>
      <c r="AR83" t="s">
        <v>607</v>
      </c>
      <c r="AS83">
        <v>91001</v>
      </c>
      <c r="AY83" t="s">
        <v>608</v>
      </c>
      <c r="AZ83" t="s">
        <v>106</v>
      </c>
      <c r="BC83">
        <v>20251231</v>
      </c>
      <c r="BD83" s="1">
        <v>1895738945</v>
      </c>
      <c r="BE83" s="1">
        <v>693380508</v>
      </c>
      <c r="BF83">
        <v>0</v>
      </c>
      <c r="BG83">
        <v>0</v>
      </c>
      <c r="BH83">
        <v>0</v>
      </c>
      <c r="BI83" s="1">
        <v>2589119453</v>
      </c>
      <c r="BJ83" s="1">
        <v>26679700</v>
      </c>
      <c r="BK83" s="1">
        <v>467918575</v>
      </c>
      <c r="BL83" s="1">
        <v>494598275</v>
      </c>
      <c r="BM83" s="1">
        <v>2094521178</v>
      </c>
      <c r="BN83" s="1">
        <v>2589119453</v>
      </c>
      <c r="BO83">
        <v>0</v>
      </c>
      <c r="BP83" s="1">
        <v>8635918910</v>
      </c>
      <c r="BQ83" s="1">
        <v>4563</v>
      </c>
      <c r="BR83" s="1">
        <v>676997577</v>
      </c>
      <c r="BS83" s="1">
        <v>131237619</v>
      </c>
      <c r="BT83" s="1">
        <v>7643092000</v>
      </c>
      <c r="BU83" s="1">
        <v>15000000</v>
      </c>
      <c r="BV83" s="1">
        <v>169291714</v>
      </c>
      <c r="BW83" s="1">
        <v>169291714</v>
      </c>
      <c r="BX83" s="1">
        <v>110946203</v>
      </c>
      <c r="BY83">
        <v>71.05</v>
      </c>
      <c r="BZ83">
        <v>0.19</v>
      </c>
      <c r="CA83">
        <v>1.52</v>
      </c>
      <c r="CB83">
        <v>0.08</v>
      </c>
      <c r="CC83">
        <v>0.06</v>
      </c>
      <c r="CD83">
        <v>3</v>
      </c>
      <c r="CJ83">
        <v>20260220</v>
      </c>
      <c r="CM83" t="s">
        <v>107</v>
      </c>
      <c r="CQ83" t="s">
        <v>609</v>
      </c>
      <c r="CR83" t="s">
        <v>109</v>
      </c>
    </row>
    <row r="84" spans="1:96" hidden="1" x14ac:dyDescent="0.25">
      <c r="A84" s="18">
        <v>759</v>
      </c>
      <c r="C84" s="20" t="s">
        <v>610</v>
      </c>
      <c r="D84" s="17" t="s">
        <v>611</v>
      </c>
      <c r="E84" s="17" t="s">
        <v>612</v>
      </c>
      <c r="F84" s="17" t="s">
        <v>613</v>
      </c>
      <c r="G84" s="17" t="s">
        <v>606</v>
      </c>
      <c r="I84" s="17">
        <v>1</v>
      </c>
      <c r="J84" s="17">
        <v>79722823</v>
      </c>
      <c r="K84" s="17">
        <v>797228230</v>
      </c>
      <c r="L84" s="17" t="s">
        <v>103</v>
      </c>
      <c r="M84" s="17">
        <v>1</v>
      </c>
      <c r="N84" s="17">
        <v>1</v>
      </c>
      <c r="P84" s="17">
        <v>0</v>
      </c>
      <c r="V84" s="17">
        <v>0</v>
      </c>
      <c r="X84" s="17">
        <v>20200213</v>
      </c>
      <c r="Y84" s="17">
        <v>20260417</v>
      </c>
      <c r="AG84" s="17" t="s">
        <v>614</v>
      </c>
      <c r="AH84" s="17">
        <v>91001</v>
      </c>
      <c r="AJ84" s="17">
        <v>3118209180</v>
      </c>
      <c r="AK84" s="17">
        <v>3163578122</v>
      </c>
      <c r="AN84" s="17" t="s">
        <v>615</v>
      </c>
      <c r="AO84" t="s">
        <v>106</v>
      </c>
      <c r="AR84" t="s">
        <v>614</v>
      </c>
      <c r="AS84">
        <v>91001</v>
      </c>
      <c r="AU84">
        <v>3118209180</v>
      </c>
      <c r="AV84">
        <v>3163578122</v>
      </c>
      <c r="AY84" t="s">
        <v>615</v>
      </c>
      <c r="AZ84" t="s">
        <v>106</v>
      </c>
      <c r="BC84">
        <v>20251231</v>
      </c>
      <c r="BD84" s="1">
        <v>395110812.22000003</v>
      </c>
      <c r="BE84" s="1">
        <v>129152415.87</v>
      </c>
      <c r="BF84">
        <v>0</v>
      </c>
      <c r="BG84">
        <v>0</v>
      </c>
      <c r="BH84">
        <v>0</v>
      </c>
      <c r="BI84" s="1">
        <v>524263228.08999997</v>
      </c>
      <c r="BJ84" s="1">
        <v>111641853.03</v>
      </c>
      <c r="BK84">
        <v>0</v>
      </c>
      <c r="BL84" s="1">
        <v>111641853.03</v>
      </c>
      <c r="BM84" s="1">
        <v>412621375.06</v>
      </c>
      <c r="BN84" s="1">
        <v>524263228.08999997</v>
      </c>
      <c r="BO84">
        <v>0</v>
      </c>
      <c r="BP84" s="1">
        <v>2580999365</v>
      </c>
      <c r="BQ84">
        <v>666.72</v>
      </c>
      <c r="BR84" s="1">
        <v>174726710.62</v>
      </c>
      <c r="BS84" s="1">
        <v>91981860.969999999</v>
      </c>
      <c r="BT84" s="1">
        <v>2197059304.2800002</v>
      </c>
      <c r="BU84" s="1">
        <v>9218891.8599999994</v>
      </c>
      <c r="BV84" s="1">
        <v>117232155.84999999</v>
      </c>
      <c r="BW84" s="1">
        <v>117232155.84999999</v>
      </c>
      <c r="BX84" s="1">
        <v>16328392.34</v>
      </c>
      <c r="BY84">
        <v>3.53</v>
      </c>
      <c r="BZ84">
        <v>0.21</v>
      </c>
      <c r="CA84">
        <v>7.17</v>
      </c>
      <c r="CB84">
        <v>0.28000000000000003</v>
      </c>
      <c r="CC84">
        <v>0.22</v>
      </c>
      <c r="CD84">
        <v>3</v>
      </c>
      <c r="CJ84">
        <v>20260505</v>
      </c>
      <c r="CM84" t="s">
        <v>107</v>
      </c>
      <c r="CQ84" t="s">
        <v>616</v>
      </c>
      <c r="CR84" t="s">
        <v>109</v>
      </c>
    </row>
    <row r="85" spans="1:96" hidden="1" x14ac:dyDescent="0.25">
      <c r="A85">
        <v>810</v>
      </c>
      <c r="B85">
        <v>9391</v>
      </c>
      <c r="C85" s="17" t="s">
        <v>617</v>
      </c>
      <c r="I85" s="17">
        <v>2</v>
      </c>
      <c r="J85" s="17">
        <v>8110056874</v>
      </c>
      <c r="K85" s="17">
        <v>8110056874</v>
      </c>
      <c r="M85" s="17">
        <v>4</v>
      </c>
      <c r="N85" s="17">
        <v>2</v>
      </c>
      <c r="P85" s="17">
        <v>0</v>
      </c>
      <c r="V85" s="17">
        <v>0</v>
      </c>
      <c r="X85" s="17">
        <v>20130802</v>
      </c>
      <c r="Y85" s="17">
        <v>20260417</v>
      </c>
      <c r="Z85" s="17">
        <v>20141108</v>
      </c>
      <c r="AB85" s="17">
        <v>2</v>
      </c>
      <c r="AC85" s="17">
        <v>2986</v>
      </c>
      <c r="AD85" s="17" t="s">
        <v>618</v>
      </c>
      <c r="AE85" s="17">
        <v>20031029</v>
      </c>
      <c r="AF85" s="17">
        <v>21950624</v>
      </c>
      <c r="AG85" s="17" t="s">
        <v>619</v>
      </c>
      <c r="AH85" s="17">
        <v>91001</v>
      </c>
      <c r="AJ85" s="17">
        <v>3208035540</v>
      </c>
      <c r="AK85" s="17">
        <v>3208035540</v>
      </c>
      <c r="AN85" s="17" t="s">
        <v>620</v>
      </c>
      <c r="AO85" t="s">
        <v>120</v>
      </c>
      <c r="AR85" t="s">
        <v>619</v>
      </c>
      <c r="AS85">
        <v>91001</v>
      </c>
      <c r="AY85" t="s">
        <v>620</v>
      </c>
      <c r="AZ85" t="s">
        <v>106</v>
      </c>
      <c r="BC85">
        <v>20251231</v>
      </c>
      <c r="BD85" s="1">
        <v>6745137640</v>
      </c>
      <c r="BE85" s="1">
        <v>1450944277</v>
      </c>
      <c r="BF85">
        <v>0</v>
      </c>
      <c r="BG85">
        <v>0</v>
      </c>
      <c r="BH85">
        <v>0</v>
      </c>
      <c r="BI85" s="1">
        <v>8196081917</v>
      </c>
      <c r="BJ85" s="1">
        <v>3047190626</v>
      </c>
      <c r="BK85" s="1">
        <v>25828072</v>
      </c>
      <c r="BL85" s="1">
        <v>3073018698</v>
      </c>
      <c r="BM85" s="1">
        <v>5123063219</v>
      </c>
      <c r="BN85" s="1">
        <v>8196081917</v>
      </c>
      <c r="BO85">
        <v>0</v>
      </c>
      <c r="BP85" s="1">
        <v>10695615791</v>
      </c>
      <c r="BQ85" s="1">
        <v>760219104</v>
      </c>
      <c r="BR85" s="1">
        <v>1853000083</v>
      </c>
      <c r="BS85" s="1">
        <v>122969818</v>
      </c>
      <c r="BT85" s="1">
        <v>8155964914</v>
      </c>
      <c r="BU85" s="1">
        <v>467533000</v>
      </c>
      <c r="BV85" s="1">
        <v>856367079</v>
      </c>
      <c r="BW85" s="1">
        <v>686650794</v>
      </c>
      <c r="BX85">
        <v>0</v>
      </c>
      <c r="BY85">
        <v>2.21</v>
      </c>
      <c r="BZ85">
        <v>0.37</v>
      </c>
      <c r="CA85">
        <v>0</v>
      </c>
      <c r="CB85">
        <v>0.13</v>
      </c>
      <c r="CC85">
        <v>0.08</v>
      </c>
      <c r="CD85">
        <v>2</v>
      </c>
      <c r="CJ85">
        <v>20260505</v>
      </c>
      <c r="CM85" t="s">
        <v>107</v>
      </c>
      <c r="CO85">
        <v>26597779</v>
      </c>
      <c r="CP85" t="s">
        <v>621</v>
      </c>
      <c r="CQ85" t="s">
        <v>622</v>
      </c>
      <c r="CR85" t="s">
        <v>109</v>
      </c>
    </row>
    <row r="86" spans="1:96" hidden="1" x14ac:dyDescent="0.25">
      <c r="A86">
        <v>909</v>
      </c>
      <c r="B86">
        <v>9795</v>
      </c>
      <c r="C86" s="20" t="s">
        <v>623</v>
      </c>
      <c r="I86" s="17">
        <v>2</v>
      </c>
      <c r="J86" s="17">
        <v>8380004676</v>
      </c>
      <c r="K86" s="17">
        <v>8380004676</v>
      </c>
      <c r="M86" s="17">
        <v>16</v>
      </c>
      <c r="N86" s="17">
        <v>1</v>
      </c>
      <c r="P86" s="17">
        <v>0</v>
      </c>
      <c r="V86" s="17">
        <v>0</v>
      </c>
      <c r="X86" s="17">
        <v>20240827</v>
      </c>
      <c r="Y86" s="17">
        <v>20260420</v>
      </c>
      <c r="AB86" s="17">
        <v>6</v>
      </c>
      <c r="AD86" s="17" t="s">
        <v>624</v>
      </c>
      <c r="AE86" s="17">
        <v>20040903</v>
      </c>
      <c r="AG86" s="17" t="s">
        <v>625</v>
      </c>
      <c r="AH86" s="17">
        <v>91001</v>
      </c>
      <c r="AJ86" s="17">
        <v>3124541188</v>
      </c>
      <c r="AN86" s="17" t="s">
        <v>626</v>
      </c>
      <c r="AO86" t="s">
        <v>120</v>
      </c>
      <c r="AR86" t="s">
        <v>625</v>
      </c>
      <c r="AS86">
        <v>91001</v>
      </c>
      <c r="AY86" t="s">
        <v>626</v>
      </c>
      <c r="AZ86" t="s">
        <v>106</v>
      </c>
      <c r="BC86">
        <v>20251231</v>
      </c>
      <c r="BD86" s="1">
        <v>699625204</v>
      </c>
      <c r="BE86" s="1">
        <v>27580000</v>
      </c>
      <c r="BF86">
        <v>0</v>
      </c>
      <c r="BG86">
        <v>0</v>
      </c>
      <c r="BH86">
        <v>0</v>
      </c>
      <c r="BI86" s="1">
        <v>727205204</v>
      </c>
      <c r="BJ86" s="1">
        <v>13561942</v>
      </c>
      <c r="BK86" s="1">
        <v>9702933</v>
      </c>
      <c r="BL86" s="1">
        <v>23264875</v>
      </c>
      <c r="BM86" s="1">
        <v>703940329</v>
      </c>
      <c r="BN86" s="1">
        <v>727205204</v>
      </c>
      <c r="BO86">
        <v>0</v>
      </c>
      <c r="BP86" s="1">
        <v>734130237</v>
      </c>
      <c r="BQ86">
        <v>0</v>
      </c>
      <c r="BR86" s="1">
        <v>225628032</v>
      </c>
      <c r="BS86" s="1">
        <v>1650000</v>
      </c>
      <c r="BT86" s="1">
        <v>443478142</v>
      </c>
      <c r="BU86" s="1">
        <v>22758422</v>
      </c>
      <c r="BV86" s="1">
        <v>42265641</v>
      </c>
      <c r="BW86" s="1">
        <v>65024063</v>
      </c>
      <c r="BX86" s="1">
        <v>7450300</v>
      </c>
      <c r="BY86">
        <v>51.58</v>
      </c>
      <c r="BZ86">
        <v>0.03</v>
      </c>
      <c r="CA86">
        <v>8.7200000000000006</v>
      </c>
      <c r="CB86">
        <v>0.09</v>
      </c>
      <c r="CC86">
        <v>0.08</v>
      </c>
      <c r="CD86">
        <v>3</v>
      </c>
      <c r="CJ86">
        <v>20260506</v>
      </c>
      <c r="CM86" t="s">
        <v>107</v>
      </c>
      <c r="CO86">
        <v>56057294</v>
      </c>
      <c r="CP86" t="s">
        <v>627</v>
      </c>
      <c r="CQ86" t="s">
        <v>628</v>
      </c>
      <c r="CR86" t="s">
        <v>109</v>
      </c>
    </row>
  </sheetData>
  <autoFilter xmlns:x14="http://schemas.microsoft.com/office/spreadsheetml/2009/9/main" ref="A1:CT86" xr:uid="{00000000-0001-0000-0000-000000000000}">
    <filterColumn colId="94">
      <mc:AlternateContent xmlns:mc="http://schemas.openxmlformats.org/markup-compatibility/2006">
        <mc:Choice Requires="x14">
          <filters>
            <x14:filter val="101015  -  101016  -  101017  -  101018  -  101019  -  101020  -  101113  -  101215  -  101216  -  101218  -  421216  -  421217  -  421315  -  421316  -  421317  -  421415  -  421416  -  421417  -  421418  -  421419  -  421420  -  431915  -  431916  -  432014  -  432015  -  432016  -  432018  -  432019  -  432020  -  432021  -  432022  -  432115  -  432116  -  432117  -  432118  -  432119  -  432120  -  432121  -  432122  -  432215  -  432216  -  432217  -  432218  -  432315  -  432316  -  432320  -  432322  -  432326  -  432327  -  432328  -  432329  -  432330  -  432334  -  432335  -  432336  -  432337  -  441015  -  441016  -  441017  -  441018  -  441019  -  441020  -  441021  -  441022  -  441023  -  441024  -  441025  -  441026  -  441115  -  441116  -  441118  -  441119  -  441120  -  441215  -  441216  -  441217  -  441218  -  441219  -  441220  -  441221  -  451115  -  451116  -  451117  -  451215  -  451216  -  451217  -  451218  -  471215  -  471216  -  471217  -  471218  -  471219  -  471315  -  471316  -  471317  -  471318  -  471319  -  471321  -  481015  -  481016  -  481017  -  481018  -  481019  -  481020  -  481021  -  491215  -  491216  -  491315  -  491316  -  491615  -  491617  -  491715  -  491716  -  491815  -  491816  -  492015  -  492016  -  492116  -  492117  -  492215  -  492415  -  492416  -  492417  -  492418  -  501017  -  501115  -  501215  -  501316  -  501515  -  501615  -  501715  -  501817  -  501915  -  501921  -  501923  -  501924  -  501925  -  501926  -  501927  -  501928  -  501929  -  501931  -  501932  -  502017  -  502022  -  502023  -  502024  -  502025  -  502026  -  502027  -  502028  -  502115  -  502210  -  502211  -  502212  -  502213  -  503015  -  503016  -  503017  -  503018  -  503019  -  503020  -  503021  -  503022  -  503023  -  503024  -  503025  -  503026  -  503027  -  503028  -  503029  -  504015  -  504016  -  504017  -  504018  -  504019  -  504020  -  504021  -  504022  -  504023  -  504024  -  504025  -  504026  -  504027  -  504028  -  504029  -  504030  -  504031  -  504032  -  504033  -  504034  -  504035  -  504036  -  504037  -  504038  -  504039  -  504040  -  504041  -  504042  -  504043  -  504044  -  504045  -  504046  -  504047  -  504048  -  504049  -  504051  -  504052  -  504115  -  504116  -  504117  -  504118  -  504119  -  504120  -  504122  -  504123  -  504124  -  504125  -  504126  -  504215  -  504216  -  504217  -  504218  -  504219  -  504315  -  504316  -  504317  -  504318  -  504319  -  504415  -  504515  -  504516  -  504517  -  504518  -  504715  -  504716  -  504718  -  504719  -  504720  -  511015  -  511016  -  511017  -  511018  -  511019  -  511020  -  511021  -  511215  -  511217  -  512115  -  512116  -  512119  -  512120  -  512121  -  512122  -  512123  -  512130  -  512510  -  521015  -  521215  -  521216  -  521217  -  521315  -  521316  -  521317  -  521415  -  521416  -  521417  -  521418  -  521515  -  521516  -  521517  -  521518  -  521519  -  521520  -  521521  -  521522  -  521523  -  531015  -  531016  -  531017  -  531018  -  531019  -  531020  -  531021  -  531022  -  531023  -  531024  -  531025  -  531026  -  531027  -  531028  -  531029  -  531030  -  531031  -  531032  -  531115  -  531116  -  531117  -  531118  -  531119  -  531120  -  531121  -  531215  -  531218  -  531315  -  531316  -  531317  -  531318  -  531415  -  531416  -  551015  -  551115  -  551116  -  551215  -  551216  -  551217  -  551218  -  551219  -  561015  -  561016  -  561017  -  561018  -  561019  -  561115  -  561116  -  561117  -  561118  -  561119  -  561120  -  561121  -  561122  -  561123  -  561210  -  561215  -  561216  -  561218  -  561219  -  561220  -  561315  -  561316  -  561317  -  561415  -  561416  -  601010  -  601011  -  601012  -  601013  -  601014  -  601110  -  601112  -  601113  -  601114  -  601210  -  601211  -  601212  -  601213  -  601214  -  601215  -  601216  -  601217  -  601218  -  601220  -  601221  -  601222  -  601223  -  601224  -  601225  -  601226  -  601227  -  601228  -  601229  -  601230  -  601310  -  601311  -  601312  -  601313  -  601314  -  601315  -  601316  -  601317  -  601318  -  601410  -  601411  -  601412  -  601413  -  601414  -  701015  -  701016  -  701017  -  701115  -  701116  -  701117  -  701215  -  701216  -  701217  -  701415  -  701416  -  701515  -  701518  -  701519  -  721015  -  721029  -  721033  -  721417  -  731116  -  731315  -  731316  -  731317  -  731318  -  731319  -  731417  -  731515  -  731516  -  731521  -  761115  -  761116  -  761118  -  781018  -  781019  -  781315  -  781316  -  781317  -  781318  -  801015  -  801016  -  801017  -  801115  -  801116  -  801117  -  801315  -  801415  -  801416  -  801417  -  801418  -  821015  -  821016  -  821018  -  821215  -  821217  -  821218  -  821415  -  821416  -  851515  -  851516  -  851517  -  861016  -  861017  -  861115  -  901016  -  901017  -  901018  -  901515"/>
            <x14:filter val="101517  -  101519  -  101520  -  111115  -  111116  -  111117  -  111118  -  111216  -  111621  -  131020  -  141115  -  201117  -  201211  -  201214  -  201221  -  201429  -  221015  -  221016  -  221017  -  221018  -  221019  -  221020  -  231015  -  231215  -  231216  -  231315  -  231316  -  231317  -  231515  -  231615  -  231815  -  231910  -  232010  -  232012  -  232110  -  232314  -  232318  -  232320  -  241020  -  241115  -  241215  -  241220  -  241315  -  241316  -  241319  -  241415  -  261215  -  261216  -  261217  -  261218  -  261315  -  261316  -  261317  -  261318  -  271115  -  271119  -  271122  -  271123  -  271127  -  271128  -  301015  -  301017  -  301018  -  301020  -  301022  -  301023  -  301024  -  301028  -  301029  -  301031  -  301032  -  301036  -  301037  -  301038  -  301115  -  301116  -  301117  -  301118  -  301119  -  301215  -  301216  -  301217  -  301218  -  301219  -  301315  -  301316  -  301317  -  301415  -  301416  -  3014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7  -  301918  -  302416  -  302628  -  302663  -  311321  -  311322  -  311326  -  311327  -  311515  -  311516  -  311520  -  311522  -  311615  -  311616  -  311617  -  311618  -  311619  -  311620  -  311621  -  311622  -  311623  -  311624  -  311625  -  311626  -  311627  -  311628  -  311629  -  311630  -  311631  -  311632  -  311633  -  311634  -  492417  -  561015  -  561016  -  561017  -  561018  -  561019  -  561115  -  561116  -  561117  -  561118  -  561119  -  561120  -  561121  -  561122  -  561123  -  561210  -  561211  -  561213  -  561214  -  561215  -  561216  -  561217  -  561218  -  561219  -  561220  -  561315  -  561316  -  561317  -  561415  -  561416  -  701315  -  701316  -  701317  -  701517  -  701715  -  701716  -  701717  -  701718  -  711212  -  711225  -  721015  -  721029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115  -  731215  -  731616  -  731811  -  731819  -  761115  -  761116  -  771015  -  771016  -  771017  -  771018  -  771019  -  771020  -  771215  -  771216  -  771217  -  801015  -  801016  -  801315  -  801316  -  801318  -  801416  -  811015  -  811017  -  811022  -  811023  -  811024  -  811027  -  811315  -  811415  -  811418  -  811516  -  811517  -  811518  -  811617  -  811618  -  821015  -  821215  -  821216  -  821217  -  831015  -  831016  -  831018  -  831019  -  831215  -  831216  -  901016  -  911116  -  951015  -  951016  -  951017  -  951018  -  951019  -  951115  -  951116  -  951215  -  951216  -  951217  -  951218  -  951219  -  951220  -  951221  -  951223  -  951224  -  951225  -  951226  -  951227  -  951315  -  951316  -  951317  -  951415  -  951416  -  951417  -  951418  -  951419"/>
            <x14:filter val="101615  -  111017  -  111115  -  111116  -  111117  -  111216  -  111217  -  111220  -  111621  -  111715  -  121420  -  121421  -  121623  -  121649  -  121650  -  201015  -  201016  -  201017  -  201018  -  201115  -  201116  -  201117  -  201216  -  201228  -  201413  -  201416  -  201417  -  201427  -  201429  -  211015  -  211016  -  221015  -  221016  -  221017  -  221018  -  221019  -  221020  -  231015  -  231215  -  231535  -  231910  -  232010  -  232314  -  232317  -  232318  -  232320  -  232714  -  232715  -  232716  -  232717  -  241016  -  241017  -  241018  -  241019  -  241118  -  241218  -  251016  -  251115  -  251118  -  251119  -  261115  -  261215  -  261216  -  271115  -  271116  -  271117  -  271119  -  271122  -  271127  -  271216  -  301015  -  301017  -  301018  -  301020  -  301022  -  301023  -  301024  -  301028  -  301029  -  301031  -  301032  -  301036  -  301037  -  301038  -  301039  -  301115  -  301116  -  301117  -  301118  -  301119  -  301215  -  301216  -  301217  -  301218  -  301219  -  301315  -  301316  -  301317  -  301415  -  301416  -  3014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7  -  301918  -  302415  -  302416  -  302417  -  302515  -  302615  -  302616  -  302617  -  302624  -  302628  -  302638  -  302640  -  302642  -  302643  -  302663  -  311016  -  311218  -  311321  -  311322  -  311326  -  311327  -  311515  -  311516  -  311517  -  311520  -  311522  -  311615  -  311616  -  311617  -  311618  -  311619  -  311620  -  311621  -  311622  -  311623  -  311624  -  311625  -  311626  -  311627  -  311628  -  311629  -  311630  -  311631  -  311632  -  311633  -  311634  -  311915  -  311916  -  312015  -  312115  -  312116  -  312117  -  312118  -  312119  -  312417  -  312419  -  312615  -  313011  -  313012  -  313013  -  313014  -  313015  -  313112  -  313113  -  313213  -  313214  -  313216  -  313312  -  313316  -  313411  -  313611  -  313915  -  321015  -  321218  -  321310  -  321411  -  391016  -  391018  -  391019  -  391115  -  391116  -  391117  -  391118  -  391119  -  391120  -  391121  -  391122  -  391123  -  391124  -  391125  -  391126  -  391210  -  391211  -  391213  -  391214  -  391215  -  391216  -  391217  -  391218  -  391219  -  391220  -  391221  -  391222  -  391223  -  391315  -  391316  -  391317  -  401015  -  401016  -  401017  -  401018  -  401019  -  401020  -  401416  -  401417  -  401419  -  401420  -  401422  -  401425  -  401515  -  401516  -  401517  -  401518  -  401615  -  401616  -  401617  -  401618  -  401715  -  401716  -  401717  -  401718  -  401719  -  401720  -  401723  -  401724  -  401725  -  401726  -  401728  -  401729  -  401730  -  401740  -  401750  -  401751  -  401752  -  401753  -  401815  -  401816  -  401817  -  401819  -  401820  -  401821  -  401822  -  401823  -  401824  -  401825  -  401826  -  401827  -  401828  -  401829  -  401830  -  401831  -  411017  -  411033  -  411039  -  411119  -  411122  -  411124  -  411136  -  411138  -  411139  -  411146  -  411153  -  432018  -  432116  -  432117  -  432118  -  432119  -  432122  -  432215  -  432216  -  432217  -  432218  -  432225  -  432226  -  432228  -  432229  -  432231  -  432233  -  432324  -  432329  -  432332  -  441119  -  441220  -  461615  -  461715  -  461716  -  461915  -  461916  -  471015  -  471016  -  471216  -  471218  -  471316  -  471317  -  471318  -  481015  -  481016  -  481017  -  492415  -  492416  -  492417  -  521615  -  551116  -  551217  -  551219  -  561015  -  561016  -  561017  -  561018  -  561019  -  561115  -  561116  -  561117  -  561118  -  561119  -  561120  -  561121  -  561122  -  561123  -  561210  -  561211  -  561212  -  561213  -  561214  -  561215  -  561216  -  561217  -  561218  -  561220  -  561316  -  601019  -  601041  -  601210  -  601212  -  601222  -  601227  -  601240  -  601241  -  601244  -  701115  -  701117  -  701219  -  701315  -  701316  -  701317  -  701517  -  701518  -  701715  -  701716  -  701717  -  701718  -  711016  -  711017  -  711210  -  711212  -  711225  -  711227  -  711230  -  711410  -  711412  -  711513  -  711614  -  711616  -  721015  -  721021  -  721029  -  721031  -  721033  -  721110  -  721111  -  721210  -  721211  -  721212  -  721213  -  721214  -  721215  -  721410  -  721411  -  721412  -  721413  -  721414  -  721415  -  721416  -  721417  -  721510  -  721511  -  721512  -  721513  -  721514  -  721515  -  721516  -  721517  -  721518  -  721519  -  721520  -  721521  -  721522  -  721523  -  721524  -  721525  -  721526  -  721527  -  721528  -  721529  -  721530  -  721531  -  721532  -  721533  -  721534  -  721535  -  721536  -  721537  -  721539  -  721540  -  721541  -  721542  -  721543  -  721544  -  721545  -  731115  -  731515  -  731518  -  731811  -  731819  -  761115  -  761116  -  761215  -  761216  -  761217  -  761224  -  771015  -  771016  -  771017  -  771018  -  771019  -  771115  -  771116  -  771217  -  781018  -  781418  -  801015  -  801016  -  801017  -  801115  -  801116  -  801315  -  801316  -  801318  -  801615  -  801616  -  811015  -  811016  -  811017  -  811018  -  811020  -  811022  -  811023  -  811024  -  811025  -  811026  -  811027  -  811115  -  811117  -  811120  -  811415  -  811416  -  811418  -  811515  -  811516  -  811517  -  811518  -  811519  -  811617  -  811618  -  821015  -  821215  -  821216  -  821217  -  831015  -  831018  -  831019  -  841115  -  901016  -  911116  -  921217  -  931318  -  931417  -  931420  -  941215  -  951015  -  951016  -  951017  -  951018  -  951019  -  951115  -  951116  -  951215  -  951216  -  951217  -  951218  -  951219  -  951220  -  951221  -  951223  -  951224  -  951225  -  951226  -  951227  -  951315  -  951316  -  951317  -  951415  -  951416  -  951417  -  951418  -  951419"/>
            <x14:filter val="111015  -  111017  -  111019  -  111116  -  111117  -  111118  -  111215  -  111216  -  111217  -  111220  -  111515  -  111715  -  111716  -  111717  -  121317  -  121715  -  121716  -  121816  -  131113  -  141115  -  141116  -  141117  -  141118  -  141215  -  141216  -  141217  -  141218  -  141219  -  141221  -  151015  -  151117  -  151215  -  151218  -  151219  -  201015  -  201017  -  201116  -  201216  -  201219  -  211023  -  211024  -  221015  -  221016  -  221019  -  231015  -  231216  -  231315  -  231316  -  231317  -  231519  -  231522  -  231530  -  231531  -  231534  -  231815  -  231816  -  231817  -  231910  -  232414  -  232415  -  232416  -  232418  -  232419  -  232421  -  232422  -  232423  -  232424  -  232425  -  232426  -  232515  -  232517  -  232518  -  232519  -  232714  -  232715  -  232716  -  232717  -  232816  -  232817  -  232819  -  233015  -  241016  -  241115  -  241118  -  241124  -  241218  -  241220  -  241315  -  241316  -  251115  -  251119  -  251615  -  251715  -  251716  -  251717  -  251719  -  251720  -  251721  -  251722  -  251723  -  251724  -  251725  -  251726  -  251727  -  251728  -  251729  -  251731  -  251737  -  251738  -  251739  -  251740  -  251741  -  251742  -  251744  -  251746  -  251747  -  251748  -  251749  -  251750  -  251816  -  251817  -  251915  -  251917  -  251918  -  261011  -  261012  -  261013  -  261014  -  261015  -  261017  -  261019  -  261115  -  261116  -  261117  -  261118  -  261119  -  261120  -  261215  -  261216  -  261217  -  261218  -  261315  -  261316  -  261317  -  261318  -  271115  -  271116  -  271117  -  271118  -  271119  -  271120  -  271121  -  271122  -  271123  -  271124  -  271125  -  271126  -  271127  -  271128  -  271129  -  271130  -  271131  -  271215  -  271217  -  271218  -  271316  -  301015  -  301017  -  301018  -  301020  -  301022  -  301023  -  301024  -  301028  -  301029  -  301031  -  301032  -  301036  -  301037  -  301115  -  301116  -  301117  -  301118  -  301216  -  301217  -  301315  -  301317  -  301417  -  301515  -  301516  -  301517  -  301518  -  301519  -  301520  -  301521  -  301616  -  301617  -  301619  -  301621  -  301622  -  301623  -  301717  -  301718  -  301719  -  301720  -  301721  -  301815  -  301817  -  301818  -  301915  -  301916  -  301917  -  301918  -  302415  -  302416  -  302515  -  302615  -  302616  -  302617  -  302628  -  302629  -  302630  -  302643  -  302647  -  302648  -  302649  -  302650  -  302651  -  302653  -  302654  -  302658  -  311516  -  311519  -  311615  -  311616  -  311620  -  311818  -  311916  -  312015  -  312016  -  312115  -  312116  -  312117  -  312118  -  312119  -  312216  -  312311  -  312312  -  312314  -  312417  -  321310  -  321411  -  391016  -  391018  -  391019  -  391115  -  391116  -  391118  -  391119  -  391120  -  391123  -  391124  -  391125  -  391126  -  391210  -  391211  -  391213  -  391214  -  391215  -  391216  -  391217  -  391220  -  391221  -  391222  -  391315  -  391316  -  391317  -  401015  -  401016  -  401017  -  401018  -  401019  -  401020  -  401021  -  401416  -  401417  -  401419  -  401420  -  401422  -  401425  -  401516  -  401517  -  401518  -  401615  -  401616  -  401617  -  401618  -  401715  -  401716  -  401718  -  401725  -  401726  -  401727  -  401729  -  401730  -  401731  -  401735  -  401736  -  401738  -  401739  -  401746  -  401749  -  401750  -  401752  -  401830  -  401831  -  411233  -  421828  -  421918  -  421919  -  421920  -  432018  -  432121  -  432321  -  441015  -  441017  -  441023  -  441031  -  441119  -  441216  -  441219  -  441220  -  441221  -  451015  -  451016  -  451017  -  451018  -  451019  -  451116  -  451317  -  461715  -  461818  -  461820  -  461821  -  461915  -  471216  -  471317  -  471318  -  471319  -  481212  -  491017  -  491615  -  491715  -  492116  -  492118  -  492215  -  521415  -  521418  -  521515  -  521516  -  521517  -  521518  -  521519  -  521520  -  551219  -  561015  -  561016  -  561017  -  561118  -  561119  -  561120  -  561121  -  561122  -  561214  -  561219  -  561316  -  561317  -  601227  -  721213  -  721518  -  721519  -  721532  -  721533  -  721534  -  721536  -  721537  -  721540  -  721541  -  721542  -  721543  -  721544  -  721545  -  731215  -  731218  -  731515  -  731517  -  731518  -  731520  -  731521  -  731810  -  731819  -  781018  -  781019  -  781118  -  781216  -  781419  -  781815  -  781816  -  901517  -  951219  -  951220  -  951223  -  951224  -  951225  -  951226  -  951315  -  951316  -  951416"/>
            <x14:filter val="151015  -  151016  -  151017  -  151018  -  151115  -  151117  -  151215  -  151218  -  151219  -  151315  -  151316  -  251017  -  432115  -  432116  -  432117  -  432118  -  432119  -  432120  -  432121  -  441016  -  441017  -  441018  -  441020  -  441021  -  441022  -  441023  -  441024  -  441025  -  441026  -  441028  -  441029  -  441030  -  441031  -  441032  -  441116  -  441118  -  441119  -  441215  -  441216  -  441217  -  441219  -  441220  -  451215  -  471315  -  471316  -  471317  -  471318  -  471319  -  471321  -  481017  -  481018  -  481019  -  481021  -  481212  -  481213  -  481315  -  491016  -  491017  -  491215  -  491216  -  491315  -  491316  -  491415  -  491416  -  491515  -  491516  -  491615  -  491616  -  491617  -  491715  -  491716  -  491815  -  491816  -  492015  -  492016  -  492116  -  492117  -  492118  -  492215  -  492415  -  492416  -  492417  -  492418  -  501017  -  501115  -  501120  -  501215  -  501216  -  501217  -  501218  -  501219  -  501316  -  501317  -  501318  -  501515  -  501516  -  501615  -  501618  -  501715  -  501717  -  501718  -  501719  -  501720  -  501817  -  501819  -  501820  -  501915  -  501921  -  501923  -  501924  -  501925  -  501926  -  501927  -  501928  -  501929  -  501930  -  501931  -  501932  -  502017  -  502022  -  502023  -  502024  -  502025  -  502026  -  502027  -  502028  -  502030  -  502115  -  502116  -  502210  -  502211  -  502212  -  502213  -  503015  -  503016  -  503017  -  503018  -  503019  -  503020  -  503021  -  503022  -  503023  -  503024  -  503025  -  503026  -  503027  -  503028  -  503029  -  503030  -  503031  -  503032  -  503033  -  503034  -  503035  -  503036  -  503037  -  503038  -  503039  -  503040  -  503041  -  503042  -  503043  -  503044  -  503045  -  503046  -  503047  -  503048  -  503049  -  503050  -  503051  -  503052  -  503053  -  503054  -  503055  -  503056  -  503057  -  503058  -  503059  -  503060  -  503061  -  503062  -  503064  -  503065  -  503066  -  503067  -  503068  -  503069  -  503070  -  503071  -  503072  -  503075  -  503115  -  503116  -  503117  -  503118  -  503119  -  503120  -  503121  -  503122  -  503123  -  503124  -  503125  -  503126  -  503127  -  503128  -  503129  -  503130  -  503131  -  503132  -  503133  -  503134  -  503135  -  503136  -  503137  -  503138  -  503139  -  503140  -  503141  -  503142  -  503143  -  503144  -  503145  -  503146  -  503147  -  503148  -  503149  -  503150  -  503151  -  503152  -  503153  -  503154  -  503155  -  503156  -  503157  -  503158  -  503159  -  503160  -  503161  -  503162  -  503163  -  503164  -  503165  -  503166  -  503167  -  503168  -  503169  -  503170  -  503171  -  503172  -  503215  -  503216  -  503217  -  503218  -  503219  -  503220  -  503221  -  503222  -  503233  -  503234  -  503235  -  503236  -  503237  -  503238  -  503239  -  503240  -  503241  -  503242  -  503243  -  503244  -  503245  -  503246  -  503247  -  503248  -  503249  -  503250  -  503251  -  503252  -  503253  -  503254  -  503255  -  503256  -  503257  -  503258  -  503259  -  503260  -  503261  -  503262  -  503263  -  503264  -  503265  -  503266  -  503267  -  503268  -  503269  -  503270  -  503271  -  503272  -  503315  -  503316  -  503317  -  503318  -  503319  -  503320  -  503321  -  503322  -  503323  -  503324  -  503325  -  503326  -  503327  -  503328  -  503329  -  503330  -  503331  -  503332  -  503333  -  503334  -  503335  -  503336  -  503337  -  503338  -  503339  -  503340  -  503341  -  503342  -  503343  -  503344  -  503345  -  503346  -  503347  -  503348  -  503349  -  503350  -  503351  -  503352  -  503353  -  503354  -  503355  -  503356  -  503357  -  503358  -  503359  -  503360  -  503361  -  503362  -  503363  -  503364  -  503365  -  503366  -  503367  -  503368  -  503369  -  503370  -  503371  -  503372  -  503415  -  503416  -  503417  -  503418  -  503419  -  503420  -  503421  -  503422  -  503423  -  503424  -  503425  -  503426  -  503427  -  503428  -  503429  -  503430  -  503431  -  503432  -  503433  -  503434  -  503435  -  503436  -  503437  -  503438  -  503439  -  503440  -  503441  -  503442  -  503443  -  503444  -  503445  -  503446  -  503447  -  503448  -  503449  -  503450  -  503451  -  503452  -  503453  -  503454  -  503455  -  503456  -  503457  -  503458  -  503459  -  503460  -  503461  -  503462  -  503463  -  503464  -  503465  -  503466  -  503467  -  503468  -  503469  -  503470  -  503471  -  503472  -  503515  -  503516  -  503517  -  503518  -  503519  -  503520  -  503521  -  503522  -  503523  -  503524  -  503525  -  503526  -  503527  -  503528  -  503529  -  503530  -  503531  -  503532  -  503533  -  503534  -  503535  -  503536  -  503537  -  503538  -  503539  -  503540  -  503541  -  503542  -  503543  -  503544  -  503545  -  503546  -  503547  -  503548  -  503549  -  503550  -  503551  -  503552  -  503553  -  503554  -  503555  -  503556  -  503557  -  503558  -  503559  -  503560  -  503561  -  503562  -  503563  -  503564  -  503565  -  503566  -  503567  -  503568  -  503569  -  503570  -  503571  -  503572  -  503615  -  503616  -  503617  -  503618  -  503619  -  503620  -  503621  -  503622  -  503623  -  503624  -  503625  -  503626  -  503627  -  503628  -  503629  -  503630  -  503631  -  503632  -  503633  -  503634  -  503635  -  503636  -  503637  -  503638  -  503639  -  503640  -  503641  -  503642  -  503643  -  503644  -  503645  -  503646  -  503647  -  503648  -  503649  -  503650  -  503651  -  503652  -  503653  -  503654  -  503655  -  503656  -  503657  -  503658  -  503659  -  503660  -  503661  -  503662  -  503663  -  503664  -  503665  -  503666  -  503667  -  503668  -  503669  -  503670  -  503671  -  503672  -  503715  -  503716  -  503717  -  503718  -  503719  -  503720  -  503721  -  503722  -  503723  -  503724  -  503725  -  503726  -  503727  -  503728  -  503729  -  503730  -  503731  -  503732  -  503733  -  503734  -  503735  -  503736  -  503737  -  503738  -  503739  -  503740  -  503741  -  503742  -  503743  -  503744  -  503745  -  503746  -  503747  -  503748  -  503749  -  503750  -  503751  -  503752  -  503753  -  503754  -  503755  -  503756  -  503757  -  503758  -  503759  -  503760  -  503761  -  503762  -  503763  -  503764  -  503765  -  503766  -  503767  -  503768  -  503769  -  503770  -  503771  -  503772  -  504015  -  504016  -  504017  -  504018  -  504019  -  504020  -  504021  -  504022  -  504023  -  504024  -  504025  -  504026  -  504027  -  504028  -  504029  -  504030  -  504031  -  504032  -  504033  -  504034  -  504035  -  504036  -  504037  -  504038  -  504039  -  504040  -  504041  -  504042  -  504043  -  504044  -  504045  -  504046  -  504047  -  504048  -  504049  -  504051  -  504052  -  504053  -  504054  -  504055  -  504056  -  504057  -  504058  -  504059  -  504060  -  504061  -  504062  -  504063  -  504064  -  504065  -  504066  -  504067  -  504068  -  504070  -  504071  -  504072  -  504115  -  504116  -  504117  -  504118  -  504119  -  504120  -  504121  -  504122  -  504123  -  504124  -  504125  -  504126  -  504127  -  504128  -  504129  -  504130  -  504131  -  504132  -  504133  -  504134  -  504135  -  504136  -  504137  -  504138  -  504139  -  504140  -  504141  -  504142  -  504143  -  504144  -  504145  -  504146  -  504147  -  504148  -  504150  -  504151  -  504152  -  504153  -  504154  -  504155  -  504156  -  504157  -  504158  -  504159  -  504160  -  504161  -  504162  -  504163  -  504164  -  504165  -  504166  -  504167  -  504168  -  504170  -  504171  -  504215  -  504216  -  504217  -  504218  -  504219  -  504220  -  504221  -  504223  -  504224  -  504225  -  504226  -  504227  -  504228  -  504229  -  504230  -  504231  -  504232  -  504233  -  504234  -  504235  -  504236  -  504237  -  504238  -  504239  -  504240  -  504241  -  504243  -  504244  -  504245  -  504246  -  504247  -  504248  -  504249  -  504250  -  504251  -  504252  -  504253  -  504254  -  504255  -  504256  -  504257  -  504258  -  504259  -  504260  -  504261  -  504262  -  504263  -  504264  -  504265  -  504266  -  504267  -  504268  -  504269  -  504316  -  504317  -  504318  -  504319  -  504320  -  504321  -  504322  -  504323  -  504324  -  504325  -  504326  -  504327  -  504328  -  504329  -  504330  -  504331  -  504332  -  504333  -  504334  -  504335  -  504336  -  504337  -  504338  -  504339  -  504340  -  504341  -  504342  -  504343  -  504344  -  504345  -  504346  -  504347  -  504348  -  504349  -  504350  -  504351  -  504352  -  504353  -  504354  -  504355  -  504356  -  504357  -  504358  -  504359  -  504360  -  504361  -  504362  -  504363  -  504364  -  504365  -  504366  -  504367  -  504368  -  504369  -  504415  -  504416  -  504417  -  504418  -  504419  -  504420  -  504421  -  504422  -  504423  -  504424  -  504425  -  504426  -  504427  -  504428  -  504429  -  504430  -  504431  -  504432  -  504433  -  504434  -  504435  -  504436  -  504437  -  504438  -  504439  -  504440  -  504441  -  504442  -  504443  -  504444  -  504445  -  504446  -  504447  -  504448  -  504449  -  504450  -  504451  -  504452  -  504453  -  504454  -  504455  -  504456  -  504457  -  504458  -  504459  -  504460  -  504461  -  504462  -  504463  -  504464  -  504465  -  504466  -  504467  -  504468  -  504469  -  504515  -  504516  -  504517  -  504518  -  504519  -  504520  -  504521  -  504522  -  504523  -  504524  -  504525  -  504526  -  504527  -  504528  -  504529  -  504530  -  504531  -  504532  -  504533  -  504534  -  504535  -  504536  -  504537  -  504538  -  504539  -  504540  -  504541  -  504542  -  504543  -  504544  -  504545  -  504546  -  504547  -  504548  -  504549  -  504550  -  504551  -  504552  -  504553  -  504554  -  504555  -  504556  -  504557  -  504558  -  504559  -  504560  -  504561  -  504562  -  504563  -  504564  -  504565  -  504566  -  504567  -  504568  -  504569  -  504615  -  504617  -  504618  -  504619  -  504620  -  504621  -  504622  -  504623  -  504624  -  504625  -  504626  -  504627  -  504628  -  504629  -  504630  -  504631  -  504632  -  504633  -  504634  -  504635  -  504636  -  504637  -  504638  -  504639  -  504640  -  504641  -  504642  -  504643  -  504644  -  504645  -  504646  -  504647  -  504648  -  504649  -  504650  -  504651  -  504652  -  504653  -  504654  -  504655  -  504656  -  504657  -  504658  -  504659  -  504660  -  504661  -  504662  -  504663  -  504664  -  504665  -  504666  -  504667  -  504668  -  504669  -  504670  -  504715  -  504716  -  504717  -  504718  -  504719  -  504720  -  504721  -  504722  -  504723  -  504724  -  504725  -  504726  -  504727  -  504728  -  504729  -  504730  -  504731  -  504732  -  504733  -  504734  -  504735  -  504736  -  504737  -  504738  -  504739  -  504740  -  504741  -  504742  -  504743  -  504744  -  504745  -  504746  -  504747  -  504748  -  504749  -  504750  -  504751  -  504752  -  504753  -  504754  -  504755  -  504756  -  504757  -  504758  -  504759  -  504760  -  504761  -  504762  -  504763  -  504764  -  504765  -  504766  -  504767  -  504768  -  504769  -  511021  -  511022  -  511023  -  511024  -  511025  -  511026  -  511027  -  511115  -  511116  -  511117  -  511118  -  511119  -  511215  -  511216  -  511217  -  511218  -  511219  -  511221  -  511222  -  511223  -  511315  -  511316  -  511317  -  511318  -  511319  -  511320  -  511415  -  511416  -  511417  -  511418  -  511419  -  511420  -  511421  -  511422  -  511423  -  511424  -  511425  -  511426  -  511427  -  511428  -  511429  -  511515  -  511516  -  511517  -  511518  -  511519  -  511520  -  511615  -  511616  -  511617  -  511618  -  511619  -  511715  -  511716  -  511717  -  511718  -  511719  -  511720  -  511721  -  511815  -  511816  -  511817  -  511818  -  511819  -  511820  -  511821  -  511822  -  511823  -  511824  -  511915  -  511916  -  511917  -  511918  -  511919  -  512015  -  512016  -  512017  -  512018  -  512019  -  512115  -  512116  -  512119  -  512120  -  512121  -  512122  -  512123  -  512124  -  512125  -  512410  -  512411  -  512412  -  512413  -  512510  -  521015  -  521215  -  521216  -  521217  -  521315  -  521316  -  521317  -  521415  -  521416  -  521417  -  521418  -  521515  -  521516  -  521517  -  521518  -  521519  -  521520  -  521521  -  521522  -  521523  -  521615  -  521616  -  521710  -  531015  -  531016  -  531017  -  531018  -  531019  -  531020  -  531021  -  531022  -  531023  -  531024  -  531025  -  531026  -  531027  -  531028  -  531029  -  531030  -  531031  -  531032  -  531115  -  531116  -  531117  -  531118  -  531119  -  531120  -  531121  -  531215  -  531216  -  531217  -  531218  -  531315  -  531316  -  531317  -  531318  -  531415  -  531416  -  541015  -  541016  -  541017  -  541115  -  541116  -  541117  -  541215  -  541216  -  541217  -  541218  -  551015  -  551115  -  551116  -  551215  -  551216  -  551217  -  551218  -  551219  -  561015  -  561016  -  561017  -  561018  -  561019  -  561115  -  561116  -  561117  -  561118  -  561119  -  561120  -  561121  -  561122  -  561123  -  561210  -  561211  -  561212  -  561213  -  561214  -  561215  -  561216  -  561217  -  561218  -  561219  -  561220  -  561315  -  561316  -  561317  -  561415  -  561416  -  601010  -  601011  -  601012  -  601013  -  601014  -  601016  -  601017  -  601018  -  601019  -  601020  -  601021  -  601022  -  601023  -  601024  -  601025  -  601026  -  601027  -  601028  -  601029  -  601030  -  601031  -  601032  -  601033  -  601034  -  601035  -  601036  -  601037  -  601038  -  601039  -  601040  -  601041  -  601042  -  601043  -  601044  -  601045  -  601046  -  601047  -  601048  -  601049  -  601050  -  601051  -  601052  -  601053  -  601054  -  601055  -  601056  -  601057  -  601058  -  601059  -  601060  -  601061  -  601062  -  601063  -  601064  -  601065  -  601066  -  601110  -  601111  -  601112  -  601113  -  601114  -  601210  -  601211  -  601212  -  601213  -  601214  -  601215  -  601216  -  601217  -  601218  -  601219  -  601220  -  601221  -  601222  -  601223  -  601224  -  601225  -  601226  -  601227  -  601228  -  601229  -  601230  -  601231  -  601232  -  601233  -  601234  -  601235  -  601236  -  601237  -  601238  -  601239  -  601240  -  601241  -  601242  -  601243  -  601244  -  601245  -  601310  -  601311  -  601312  -  601313  -  601314  -  601315  -  601316  -  601317  -  601318  -  601410  -  601411  -  601412  -  601413  -  601414  -  731315  -  801015  -  801016  -  801017  -  801415  -  801416  -  801417  -  801419  -  801515  -  801616  -  811617  -  851515  -  851516  -  851517  -  901016  -  901017  -  901018  -  901316  -  901518  -  931315  -  931316  -  931415  -  931715  -  941316"/>
            <x14:filter val="221016  -  221019  -  271115  -  271116  -  271122  -  301015  -  301017  -  301023  -  301036  -  301115  -  301116  -  301117  -  301118  -  301119  -  301215  -  301216  -  301217  -  301218  -  301219  -  301315  -  301316  -  301317  -  301515  -  301516  -  301517  -  301518  -  301519  -  301520  -  301521  -  301615  -  301616  -  301617  -  301618  -  301619  -  301620  -  301621  -  301622  -  301623  -  301624  -  301715  -  301716  -  301717  -  301718  -  301719  -  301720  -  301721  -  301815  -  301816  -  301817  -  301818  -  301915  -  301916  -  301918  -  391016  -  391018  -  391019  -  391115  -  391116  -  391117  -  391118  -  391119  -  391217  -  391222  -  561015  -  561016  -  561017  -  561018  -  561019  -  561115  -  561116  -  561117  -  561118  -  561119  -  561120  -  561121  -  561122  -  561123  -  561210  -  561211  -  561212  -  561213  -  561214  -  561215  -  561216  -  561217  -  561218  -  561219  -  561220  -  561316  -  561317  -  701115  -  701116  -  701117  -  701315  -  701316  -  701317  -  701717  -  701718  -  721015  -  721029  -  721033  -  721110  -  721111  -  721210  -  721211  -  721212  -  721213  -  721214  -  721215  -  721410  -  721411  -  721412  -  721413  -  721414  -  721415  -  721416  -  721417  -  721511  -  721513  -  721514  -  721515  -  721518  -  721519  -  721520  -  721521  -  721522  -  721523  -  721524  -  721525  -  721526  -  721527  -  721528  -  721529  -  721530  -  721531  -  721532  -  721535  -  721536  -  721537  -  721539  -  721540  -  731115  -  801016  -  801116  -  801315  -  801316  -  801318  -  801416  -  801419  -  811015  -  931420  -  951015  -  951016  -  951017  -  951115  -  951116  -  951215  -  951216  -  951217  -  951218  -  951219  -  951220  -  951221  -  951223  -  951224  -  951225  -  951226  -  951227  -  951315  -  951316  -  951317  -  951415  -  951416  -  951417  -  951418"/>
          </filters>
        </mc:Choice>
        <mc:Fallback>
          <customFilters>
            <customFilter val=""/>
            <customFilter operator="notEqual" val=" "/>
          </customFilters>
        </mc:Fallback>
      </mc:AlternateContent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CB94-BF2B-402C-812F-EABCA3F8DC24}">
  <dimension ref="B2:AA59"/>
  <sheetViews>
    <sheetView tabSelected="1" topLeftCell="A49" workbookViewId="0">
      <selection activeCell="Y62" sqref="Y62"/>
    </sheetView>
  </sheetViews>
  <sheetFormatPr baseColWidth="10" defaultColWidth="10.85546875" defaultRowHeight="15" x14ac:dyDescent="0.25"/>
  <cols>
    <col min="1" max="1" width="1.42578125" style="6" customWidth="1"/>
    <col min="2" max="2" width="4.28515625" style="9" bestFit="1" customWidth="1"/>
    <col min="3" max="3" width="33.140625" style="6" customWidth="1"/>
    <col min="4" max="4" width="10.140625" style="6" customWidth="1"/>
    <col min="5" max="5" width="23.85546875" style="6" hidden="1" customWidth="1"/>
    <col min="6" max="6" width="24.42578125" style="6" hidden="1" customWidth="1"/>
    <col min="7" max="20" width="3" style="6" hidden="1" customWidth="1"/>
    <col min="21" max="21" width="2.85546875" style="6" hidden="1" customWidth="1"/>
    <col min="22" max="22" width="7.7109375" style="9" customWidth="1"/>
    <col min="23" max="23" width="11.42578125" style="9" customWidth="1"/>
    <col min="24" max="24" width="9.7109375" style="9" customWidth="1"/>
    <col min="25" max="26" width="10.140625" style="9" customWidth="1"/>
    <col min="27" max="27" width="8.140625" style="6" customWidth="1"/>
    <col min="28" max="16384" width="10.85546875" style="6"/>
  </cols>
  <sheetData>
    <row r="2" spans="2:26" ht="38.1" customHeight="1" x14ac:dyDescent="0.25">
      <c r="B2" s="3" t="s">
        <v>629</v>
      </c>
      <c r="C2" s="3" t="s">
        <v>630</v>
      </c>
      <c r="D2" s="3" t="s">
        <v>631</v>
      </c>
      <c r="E2" s="3" t="s">
        <v>632</v>
      </c>
      <c r="F2" s="3" t="s">
        <v>633</v>
      </c>
      <c r="G2" s="4">
        <v>411115</v>
      </c>
      <c r="H2" s="4">
        <v>471218</v>
      </c>
      <c r="I2" s="4">
        <v>211019</v>
      </c>
      <c r="J2" s="4">
        <v>421437</v>
      </c>
      <c r="K2" s="4">
        <v>531115</v>
      </c>
      <c r="L2" s="4">
        <v>311620</v>
      </c>
      <c r="M2" s="4">
        <v>101716</v>
      </c>
      <c r="N2" s="4">
        <v>241316</v>
      </c>
      <c r="O2" s="4">
        <v>481015</v>
      </c>
      <c r="P2" s="4">
        <v>271120</v>
      </c>
      <c r="Q2" s="4">
        <v>111621</v>
      </c>
      <c r="R2" s="4">
        <v>561015</v>
      </c>
      <c r="S2" s="4">
        <v>521615</v>
      </c>
      <c r="T2" s="4">
        <v>301519</v>
      </c>
      <c r="U2" s="4">
        <v>561316</v>
      </c>
      <c r="V2" s="5" t="s">
        <v>634</v>
      </c>
      <c r="W2" s="5" t="s">
        <v>635</v>
      </c>
      <c r="X2" s="5" t="s">
        <v>636</v>
      </c>
      <c r="Y2" s="5" t="s">
        <v>637</v>
      </c>
      <c r="Z2" s="5" t="s">
        <v>638</v>
      </c>
    </row>
    <row r="3" spans="2:26" x14ac:dyDescent="0.25">
      <c r="B3" s="7">
        <v>1</v>
      </c>
      <c r="C3" s="13" t="s">
        <v>98</v>
      </c>
      <c r="D3" s="13">
        <v>173498354</v>
      </c>
      <c r="E3" s="13" t="s">
        <v>104</v>
      </c>
      <c r="F3" s="13" t="s">
        <v>105</v>
      </c>
      <c r="G3" s="14" t="s">
        <v>639</v>
      </c>
      <c r="H3" s="14"/>
      <c r="I3" s="14"/>
      <c r="J3" s="14"/>
      <c r="K3" s="14"/>
      <c r="L3" s="14" t="s">
        <v>639</v>
      </c>
      <c r="M3" s="14"/>
      <c r="N3" s="14" t="s">
        <v>639</v>
      </c>
      <c r="O3" s="14"/>
      <c r="P3" s="14" t="s">
        <v>639</v>
      </c>
      <c r="Q3" s="14"/>
      <c r="R3" s="14" t="s">
        <v>639</v>
      </c>
      <c r="S3" s="14" t="s">
        <v>639</v>
      </c>
      <c r="T3" s="14"/>
      <c r="U3" s="14"/>
      <c r="V3" s="15">
        <v>2.12</v>
      </c>
      <c r="W3" s="15">
        <v>0.64</v>
      </c>
      <c r="X3" s="15">
        <v>7.98</v>
      </c>
      <c r="Y3" s="15">
        <v>0.04</v>
      </c>
      <c r="Z3" s="15">
        <v>0.01</v>
      </c>
    </row>
    <row r="4" spans="2:26" ht="24" x14ac:dyDescent="0.25">
      <c r="B4" s="7">
        <v>2</v>
      </c>
      <c r="C4" s="13" t="s">
        <v>110</v>
      </c>
      <c r="D4" s="13">
        <v>176275741</v>
      </c>
      <c r="E4" s="13" t="s">
        <v>113</v>
      </c>
      <c r="F4" s="13" t="s">
        <v>114</v>
      </c>
      <c r="G4" s="14" t="s">
        <v>639</v>
      </c>
      <c r="H4" s="14"/>
      <c r="I4" s="14"/>
      <c r="J4" s="14"/>
      <c r="K4" s="14" t="s">
        <v>639</v>
      </c>
      <c r="L4" s="14" t="s">
        <v>639</v>
      </c>
      <c r="M4" s="14" t="s">
        <v>639</v>
      </c>
      <c r="N4" s="14"/>
      <c r="O4" s="14"/>
      <c r="P4" s="14" t="s">
        <v>639</v>
      </c>
      <c r="Q4" s="14" t="s">
        <v>639</v>
      </c>
      <c r="R4" s="14" t="s">
        <v>639</v>
      </c>
      <c r="S4" s="14" t="s">
        <v>639</v>
      </c>
      <c r="T4" s="14" t="s">
        <v>639</v>
      </c>
      <c r="U4" s="14"/>
      <c r="V4" s="15">
        <v>5.01</v>
      </c>
      <c r="W4" s="15">
        <v>0.13</v>
      </c>
      <c r="X4" s="15">
        <v>0</v>
      </c>
      <c r="Y4" s="15">
        <v>0.16</v>
      </c>
      <c r="Z4" s="15">
        <v>0.13</v>
      </c>
    </row>
    <row r="5" spans="2:26" ht="24" x14ac:dyDescent="0.25">
      <c r="B5" s="7">
        <v>3</v>
      </c>
      <c r="C5" s="13" t="s">
        <v>123</v>
      </c>
      <c r="D5" s="13">
        <v>9003162854</v>
      </c>
      <c r="E5" s="13" t="s">
        <v>125</v>
      </c>
      <c r="F5" s="13" t="s">
        <v>126</v>
      </c>
      <c r="G5" s="14" t="s">
        <v>639</v>
      </c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5">
        <v>2.36</v>
      </c>
      <c r="W5" s="15">
        <v>0.32</v>
      </c>
      <c r="X5" s="15">
        <v>34.9</v>
      </c>
      <c r="Y5" s="15">
        <v>0.14000000000000001</v>
      </c>
      <c r="Z5" s="15">
        <v>0.09</v>
      </c>
    </row>
    <row r="6" spans="2:26" ht="24" x14ac:dyDescent="0.25">
      <c r="B6" s="7">
        <v>4</v>
      </c>
      <c r="C6" s="13" t="s">
        <v>189</v>
      </c>
      <c r="D6" s="13">
        <v>9007151201</v>
      </c>
      <c r="E6" s="13" t="s">
        <v>190</v>
      </c>
      <c r="F6" s="13" t="s">
        <v>191</v>
      </c>
      <c r="G6" s="14" t="s">
        <v>639</v>
      </c>
      <c r="H6" s="14"/>
      <c r="I6" s="14"/>
      <c r="J6" s="14"/>
      <c r="K6" s="14"/>
      <c r="L6" s="14" t="s">
        <v>639</v>
      </c>
      <c r="M6" s="14"/>
      <c r="N6" s="14" t="s">
        <v>639</v>
      </c>
      <c r="O6" s="14" t="s">
        <v>639</v>
      </c>
      <c r="P6" s="14" t="s">
        <v>639</v>
      </c>
      <c r="Q6" s="14" t="s">
        <v>639</v>
      </c>
      <c r="R6" s="14" t="s">
        <v>639</v>
      </c>
      <c r="S6" s="14" t="s">
        <v>639</v>
      </c>
      <c r="T6" s="14"/>
      <c r="U6" s="14"/>
      <c r="V6" s="15">
        <v>52.65</v>
      </c>
      <c r="W6" s="15">
        <v>0.01</v>
      </c>
      <c r="X6" s="15">
        <v>312.63</v>
      </c>
      <c r="Y6" s="15">
        <v>0.46</v>
      </c>
      <c r="Z6" s="15">
        <v>0.45</v>
      </c>
    </row>
    <row r="7" spans="2:26" ht="24" x14ac:dyDescent="0.25">
      <c r="B7" s="7">
        <v>5</v>
      </c>
      <c r="C7" s="13" t="s">
        <v>200</v>
      </c>
      <c r="D7" s="13">
        <v>9007948268</v>
      </c>
      <c r="E7" s="13" t="s">
        <v>201</v>
      </c>
      <c r="F7" s="13" t="s">
        <v>202</v>
      </c>
      <c r="G7" s="14" t="s">
        <v>639</v>
      </c>
      <c r="H7" s="14"/>
      <c r="I7" s="14"/>
      <c r="J7" s="14"/>
      <c r="K7" s="14"/>
      <c r="L7" s="14"/>
      <c r="M7" s="14"/>
      <c r="N7" s="14"/>
      <c r="O7" s="14"/>
      <c r="P7" s="14"/>
      <c r="Q7" s="14" t="s">
        <v>639</v>
      </c>
      <c r="R7" s="14"/>
      <c r="S7" s="14"/>
      <c r="T7" s="14" t="s">
        <v>639</v>
      </c>
      <c r="U7" s="14"/>
      <c r="V7" s="23">
        <v>200.2</v>
      </c>
      <c r="W7" s="15">
        <v>0.28000000000000003</v>
      </c>
      <c r="X7" s="23">
        <v>-1190.6199999999999</v>
      </c>
      <c r="Y7" s="23">
        <v>-0.17</v>
      </c>
      <c r="Z7" s="23">
        <v>-0.12</v>
      </c>
    </row>
    <row r="8" spans="2:26" ht="24" x14ac:dyDescent="0.25">
      <c r="B8" s="7">
        <v>6</v>
      </c>
      <c r="C8" s="13" t="s">
        <v>232</v>
      </c>
      <c r="D8" s="13">
        <v>9007463832</v>
      </c>
      <c r="E8" s="13" t="s">
        <v>233</v>
      </c>
      <c r="F8" s="13" t="s">
        <v>234</v>
      </c>
      <c r="G8" s="14" t="s">
        <v>639</v>
      </c>
      <c r="H8" s="14"/>
      <c r="I8" s="14"/>
      <c r="J8" s="14"/>
      <c r="K8" s="14" t="s">
        <v>639</v>
      </c>
      <c r="L8" s="14" t="s">
        <v>639</v>
      </c>
      <c r="M8" s="14"/>
      <c r="N8" s="14"/>
      <c r="O8" s="14" t="s">
        <v>639</v>
      </c>
      <c r="P8" s="14" t="s">
        <v>639</v>
      </c>
      <c r="Q8" s="14" t="s">
        <v>639</v>
      </c>
      <c r="R8" s="14" t="s">
        <v>639</v>
      </c>
      <c r="S8" s="14" t="s">
        <v>639</v>
      </c>
      <c r="T8" s="14" t="s">
        <v>639</v>
      </c>
      <c r="U8" s="14"/>
      <c r="V8" s="15">
        <v>39.49</v>
      </c>
      <c r="W8" s="15">
        <v>0.01</v>
      </c>
      <c r="X8" s="15">
        <v>70.11</v>
      </c>
      <c r="Y8" s="15">
        <v>0.45</v>
      </c>
      <c r="Z8" s="15">
        <v>0.44</v>
      </c>
    </row>
    <row r="9" spans="2:26" x14ac:dyDescent="0.25">
      <c r="B9" s="7">
        <v>7</v>
      </c>
      <c r="C9" s="13" t="s">
        <v>284</v>
      </c>
      <c r="D9" s="13">
        <v>9012906863</v>
      </c>
      <c r="E9" s="13" t="s">
        <v>285</v>
      </c>
      <c r="F9" s="13" t="s">
        <v>286</v>
      </c>
      <c r="G9" s="14" t="s">
        <v>639</v>
      </c>
      <c r="H9" s="14"/>
      <c r="I9" s="14"/>
      <c r="J9" s="14"/>
      <c r="K9" s="14"/>
      <c r="L9" s="14" t="s">
        <v>639</v>
      </c>
      <c r="M9" s="14"/>
      <c r="N9" s="14" t="s">
        <v>639</v>
      </c>
      <c r="O9" s="14" t="s">
        <v>639</v>
      </c>
      <c r="P9" s="14" t="s">
        <v>639</v>
      </c>
      <c r="Q9" s="14" t="s">
        <v>639</v>
      </c>
      <c r="R9" s="14" t="s">
        <v>639</v>
      </c>
      <c r="S9" s="14" t="s">
        <v>639</v>
      </c>
      <c r="T9" s="14" t="s">
        <v>639</v>
      </c>
      <c r="U9" s="14"/>
      <c r="V9" s="15">
        <v>45.21</v>
      </c>
      <c r="W9" s="15">
        <v>0.01</v>
      </c>
      <c r="X9" s="15">
        <v>221.07</v>
      </c>
      <c r="Y9" s="15">
        <v>0.34</v>
      </c>
      <c r="Z9" s="15">
        <v>0.33</v>
      </c>
    </row>
    <row r="10" spans="2:26" ht="24" x14ac:dyDescent="0.25">
      <c r="B10" s="7">
        <v>8</v>
      </c>
      <c r="C10" s="13" t="s">
        <v>321</v>
      </c>
      <c r="D10" s="13">
        <v>9013517176</v>
      </c>
      <c r="E10" s="13" t="s">
        <v>324</v>
      </c>
      <c r="F10" s="13" t="s">
        <v>325</v>
      </c>
      <c r="G10" s="14" t="s">
        <v>639</v>
      </c>
      <c r="H10" s="14" t="s">
        <v>639</v>
      </c>
      <c r="I10" s="14" t="s">
        <v>639</v>
      </c>
      <c r="J10" s="14"/>
      <c r="K10" s="14" t="s">
        <v>639</v>
      </c>
      <c r="L10" s="14" t="s">
        <v>639</v>
      </c>
      <c r="M10" s="14" t="s">
        <v>639</v>
      </c>
      <c r="N10" s="14" t="s">
        <v>639</v>
      </c>
      <c r="O10" s="14" t="s">
        <v>639</v>
      </c>
      <c r="P10" s="14" t="s">
        <v>639</v>
      </c>
      <c r="Q10" s="14" t="s">
        <v>639</v>
      </c>
      <c r="R10" s="14" t="s">
        <v>639</v>
      </c>
      <c r="S10" s="14" t="s">
        <v>639</v>
      </c>
      <c r="T10" s="14" t="s">
        <v>639</v>
      </c>
      <c r="U10" s="14"/>
      <c r="V10" s="23">
        <v>406.83</v>
      </c>
      <c r="W10" s="15">
        <v>0</v>
      </c>
      <c r="X10" s="23">
        <v>566.67999999999995</v>
      </c>
      <c r="Y10" s="15">
        <v>0.62</v>
      </c>
      <c r="Z10" s="15">
        <v>0.62</v>
      </c>
    </row>
    <row r="11" spans="2:26" x14ac:dyDescent="0.25">
      <c r="B11" s="7">
        <v>9</v>
      </c>
      <c r="C11" s="13" t="s">
        <v>357</v>
      </c>
      <c r="D11" s="13">
        <v>9015737992</v>
      </c>
      <c r="E11" s="13" t="s">
        <v>358</v>
      </c>
      <c r="F11" s="13" t="s">
        <v>359</v>
      </c>
      <c r="G11" s="14" t="s">
        <v>639</v>
      </c>
      <c r="H11" s="14"/>
      <c r="I11" s="14"/>
      <c r="J11" s="14"/>
      <c r="K11" s="14"/>
      <c r="L11" s="14" t="s">
        <v>639</v>
      </c>
      <c r="M11" s="14"/>
      <c r="N11" s="14" t="s">
        <v>639</v>
      </c>
      <c r="O11" s="14" t="s">
        <v>639</v>
      </c>
      <c r="P11" s="14" t="s">
        <v>639</v>
      </c>
      <c r="Q11" s="14" t="s">
        <v>639</v>
      </c>
      <c r="R11" s="14" t="s">
        <v>639</v>
      </c>
      <c r="S11" s="14" t="s">
        <v>639</v>
      </c>
      <c r="T11" s="14"/>
      <c r="U11" s="14"/>
      <c r="V11" s="15">
        <v>83.99</v>
      </c>
      <c r="W11" s="15">
        <v>0.01</v>
      </c>
      <c r="X11" s="15">
        <v>159.44999999999999</v>
      </c>
      <c r="Y11" s="15">
        <v>0.31</v>
      </c>
      <c r="Z11" s="15">
        <v>0.31</v>
      </c>
    </row>
    <row r="12" spans="2:26" x14ac:dyDescent="0.25">
      <c r="B12" s="7">
        <v>10</v>
      </c>
      <c r="C12" s="13" t="s">
        <v>362</v>
      </c>
      <c r="D12" s="13">
        <v>9010775319</v>
      </c>
      <c r="E12" s="13" t="s">
        <v>363</v>
      </c>
      <c r="F12" s="13" t="s">
        <v>364</v>
      </c>
      <c r="G12" s="14" t="s">
        <v>639</v>
      </c>
      <c r="H12" s="14"/>
      <c r="I12" s="14"/>
      <c r="J12" s="14"/>
      <c r="K12" s="14"/>
      <c r="L12" s="14" t="s">
        <v>639</v>
      </c>
      <c r="M12" s="14"/>
      <c r="N12" s="14"/>
      <c r="O12" s="14"/>
      <c r="P12" s="14" t="s">
        <v>639</v>
      </c>
      <c r="Q12" s="14"/>
      <c r="R12" s="14" t="s">
        <v>639</v>
      </c>
      <c r="S12" s="14" t="s">
        <v>639</v>
      </c>
      <c r="T12" s="14"/>
      <c r="U12" s="14"/>
      <c r="V12" s="15">
        <v>28.33</v>
      </c>
      <c r="W12" s="15">
        <v>7.0000000000000007E-2</v>
      </c>
      <c r="X12" s="15">
        <v>75.77</v>
      </c>
      <c r="Y12" s="15">
        <v>0.23</v>
      </c>
      <c r="Z12" s="15">
        <v>0.21</v>
      </c>
    </row>
    <row r="13" spans="2:26" ht="24" x14ac:dyDescent="0.25">
      <c r="B13" s="7">
        <v>11</v>
      </c>
      <c r="C13" s="13" t="s">
        <v>368</v>
      </c>
      <c r="D13" s="13">
        <v>9015065414</v>
      </c>
      <c r="E13" s="13" t="s">
        <v>369</v>
      </c>
      <c r="F13" s="13" t="s">
        <v>370</v>
      </c>
      <c r="G13" s="14" t="s">
        <v>639</v>
      </c>
      <c r="H13" s="14"/>
      <c r="I13" s="14"/>
      <c r="J13" s="14"/>
      <c r="K13" s="14" t="s">
        <v>639</v>
      </c>
      <c r="L13" s="14" t="s">
        <v>639</v>
      </c>
      <c r="M13" s="14"/>
      <c r="N13" s="14"/>
      <c r="O13" s="14" t="s">
        <v>639</v>
      </c>
      <c r="P13" s="14" t="s">
        <v>639</v>
      </c>
      <c r="Q13" s="14" t="s">
        <v>639</v>
      </c>
      <c r="R13" s="14" t="s">
        <v>639</v>
      </c>
      <c r="S13" s="14" t="s">
        <v>639</v>
      </c>
      <c r="T13" s="14"/>
      <c r="U13" s="14"/>
      <c r="V13" s="15">
        <v>62.25</v>
      </c>
      <c r="W13" s="15">
        <v>0.08</v>
      </c>
      <c r="X13" s="15">
        <v>0</v>
      </c>
      <c r="Y13" s="15">
        <v>0.43</v>
      </c>
      <c r="Z13" s="15">
        <v>0.39</v>
      </c>
    </row>
    <row r="14" spans="2:26" x14ac:dyDescent="0.25">
      <c r="B14" s="7">
        <v>12</v>
      </c>
      <c r="C14" s="13" t="s">
        <v>384</v>
      </c>
      <c r="D14" s="13">
        <v>9016369217</v>
      </c>
      <c r="E14" s="13" t="s">
        <v>385</v>
      </c>
      <c r="F14" s="13" t="s">
        <v>386</v>
      </c>
      <c r="G14" s="14" t="s">
        <v>639</v>
      </c>
      <c r="H14" s="14" t="s">
        <v>639</v>
      </c>
      <c r="I14" s="14" t="s">
        <v>639</v>
      </c>
      <c r="J14" s="14"/>
      <c r="K14" s="14" t="s">
        <v>639</v>
      </c>
      <c r="L14" s="14" t="s">
        <v>639</v>
      </c>
      <c r="M14" s="14" t="s">
        <v>639</v>
      </c>
      <c r="N14" s="14" t="s">
        <v>639</v>
      </c>
      <c r="O14" s="14" t="s">
        <v>639</v>
      </c>
      <c r="P14" s="14" t="s">
        <v>639</v>
      </c>
      <c r="Q14" s="14" t="s">
        <v>639</v>
      </c>
      <c r="R14" s="14" t="s">
        <v>639</v>
      </c>
      <c r="S14" s="14" t="s">
        <v>639</v>
      </c>
      <c r="T14" s="14" t="s">
        <v>639</v>
      </c>
      <c r="U14" s="14"/>
      <c r="V14" s="15">
        <v>8.76</v>
      </c>
      <c r="W14" s="15">
        <v>0.08</v>
      </c>
      <c r="X14" s="15">
        <v>46.55</v>
      </c>
      <c r="Y14" s="15">
        <v>0.05</v>
      </c>
      <c r="Z14" s="15">
        <v>0.04</v>
      </c>
    </row>
    <row r="15" spans="2:26" ht="24" x14ac:dyDescent="0.25">
      <c r="B15" s="7">
        <v>13</v>
      </c>
      <c r="C15" s="13" t="s">
        <v>430</v>
      </c>
      <c r="D15" s="13">
        <v>9017918171</v>
      </c>
      <c r="E15" s="13" t="s">
        <v>432</v>
      </c>
      <c r="F15" s="13" t="s">
        <v>433</v>
      </c>
      <c r="G15" s="14" t="s">
        <v>639</v>
      </c>
      <c r="H15" s="14"/>
      <c r="I15" s="14"/>
      <c r="J15" s="14"/>
      <c r="K15" s="14" t="s">
        <v>639</v>
      </c>
      <c r="L15" s="14" t="s">
        <v>639</v>
      </c>
      <c r="M15" s="14"/>
      <c r="N15" s="14" t="s">
        <v>639</v>
      </c>
      <c r="O15" s="14" t="s">
        <v>639</v>
      </c>
      <c r="P15" s="14" t="s">
        <v>639</v>
      </c>
      <c r="Q15" s="14" t="s">
        <v>639</v>
      </c>
      <c r="R15" s="14" t="s">
        <v>639</v>
      </c>
      <c r="S15" s="14" t="s">
        <v>639</v>
      </c>
      <c r="T15" s="14"/>
      <c r="U15" s="14"/>
      <c r="V15" s="15">
        <v>20.059999999999999</v>
      </c>
      <c r="W15" s="15">
        <v>0.31</v>
      </c>
      <c r="X15" s="15">
        <v>95.73</v>
      </c>
      <c r="Y15" s="15">
        <v>0.9</v>
      </c>
      <c r="Z15" s="15">
        <v>0.62</v>
      </c>
    </row>
    <row r="16" spans="2:26" ht="24" x14ac:dyDescent="0.25">
      <c r="B16" s="7">
        <v>14</v>
      </c>
      <c r="C16" s="13" t="s">
        <v>443</v>
      </c>
      <c r="D16" s="13">
        <v>9012470871</v>
      </c>
      <c r="E16" s="13" t="s">
        <v>445</v>
      </c>
      <c r="F16" s="13" t="s">
        <v>446</v>
      </c>
      <c r="G16" s="14" t="s">
        <v>639</v>
      </c>
      <c r="H16" s="14"/>
      <c r="I16" s="14"/>
      <c r="J16" s="14"/>
      <c r="K16" s="14"/>
      <c r="L16" s="14"/>
      <c r="M16" s="14"/>
      <c r="N16" s="14"/>
      <c r="O16" s="14"/>
      <c r="P16" s="14" t="s">
        <v>639</v>
      </c>
      <c r="Q16" s="14" t="s">
        <v>639</v>
      </c>
      <c r="R16" s="14" t="s">
        <v>639</v>
      </c>
      <c r="S16" s="14" t="s">
        <v>639</v>
      </c>
      <c r="T16" s="14"/>
      <c r="U16" s="14"/>
      <c r="V16" s="15">
        <v>50.54</v>
      </c>
      <c r="W16" s="15">
        <v>0.64</v>
      </c>
      <c r="X16" s="15">
        <v>0</v>
      </c>
      <c r="Y16" s="15">
        <v>0.2</v>
      </c>
      <c r="Z16" s="15">
        <v>7.0000000000000007E-2</v>
      </c>
    </row>
    <row r="17" spans="2:26" ht="24" x14ac:dyDescent="0.25">
      <c r="B17" s="7">
        <v>15</v>
      </c>
      <c r="C17" s="13" t="s">
        <v>482</v>
      </c>
      <c r="D17" s="13">
        <v>9019210706</v>
      </c>
      <c r="E17" s="13" t="s">
        <v>484</v>
      </c>
      <c r="F17" s="13" t="s">
        <v>485</v>
      </c>
      <c r="G17" s="14" t="s">
        <v>639</v>
      </c>
      <c r="H17" s="14"/>
      <c r="I17" s="14"/>
      <c r="J17" s="14"/>
      <c r="K17" s="14"/>
      <c r="L17" s="14"/>
      <c r="M17" s="14"/>
      <c r="N17" s="14"/>
      <c r="O17" s="14" t="s">
        <v>639</v>
      </c>
      <c r="P17" s="14"/>
      <c r="Q17" s="14" t="s">
        <v>639</v>
      </c>
      <c r="R17" s="14" t="s">
        <v>639</v>
      </c>
      <c r="S17" s="14" t="s">
        <v>639</v>
      </c>
      <c r="T17" s="14"/>
      <c r="U17" s="14"/>
      <c r="V17" s="15">
        <v>143.86000000000001</v>
      </c>
      <c r="W17" s="15">
        <v>0</v>
      </c>
      <c r="X17" s="15">
        <v>0</v>
      </c>
      <c r="Y17" s="15">
        <v>0.35</v>
      </c>
      <c r="Z17" s="15">
        <v>0.35</v>
      </c>
    </row>
    <row r="18" spans="2:26" ht="24" x14ac:dyDescent="0.25">
      <c r="B18" s="7">
        <v>16</v>
      </c>
      <c r="C18" s="13" t="s">
        <v>494</v>
      </c>
      <c r="D18" s="13">
        <v>192927370</v>
      </c>
      <c r="E18" s="13" t="s">
        <v>498</v>
      </c>
      <c r="F18" s="13" t="s">
        <v>499</v>
      </c>
      <c r="G18" s="14" t="s">
        <v>639</v>
      </c>
      <c r="H18" s="14"/>
      <c r="I18" s="14"/>
      <c r="J18" s="14"/>
      <c r="K18" s="14"/>
      <c r="L18" s="14" t="s">
        <v>639</v>
      </c>
      <c r="M18" s="14"/>
      <c r="N18" s="14" t="s">
        <v>639</v>
      </c>
      <c r="O18" s="14" t="s">
        <v>639</v>
      </c>
      <c r="P18" s="14"/>
      <c r="Q18" s="14"/>
      <c r="R18" s="14" t="s">
        <v>639</v>
      </c>
      <c r="S18" s="14"/>
      <c r="T18" s="14" t="s">
        <v>639</v>
      </c>
      <c r="U18" s="14"/>
      <c r="V18" s="15">
        <v>0</v>
      </c>
      <c r="W18" s="15">
        <v>0</v>
      </c>
      <c r="X18" s="15">
        <v>0</v>
      </c>
      <c r="Y18" s="15">
        <v>0</v>
      </c>
      <c r="Z18" s="15">
        <v>0</v>
      </c>
    </row>
    <row r="19" spans="2:26" ht="24" x14ac:dyDescent="0.25">
      <c r="B19" s="7">
        <v>17</v>
      </c>
      <c r="C19" s="13" t="s">
        <v>507</v>
      </c>
      <c r="D19" s="13">
        <v>9019491490</v>
      </c>
      <c r="E19" s="13" t="s">
        <v>508</v>
      </c>
      <c r="F19" s="13" t="s">
        <v>509</v>
      </c>
      <c r="G19" s="14" t="s">
        <v>639</v>
      </c>
      <c r="H19" s="14"/>
      <c r="I19" s="14"/>
      <c r="J19" s="14"/>
      <c r="K19" s="14"/>
      <c r="L19" s="14" t="s">
        <v>639</v>
      </c>
      <c r="M19" s="14"/>
      <c r="N19" s="14" t="s">
        <v>639</v>
      </c>
      <c r="O19" s="14" t="s">
        <v>639</v>
      </c>
      <c r="P19" s="14"/>
      <c r="Q19" s="14" t="s">
        <v>639</v>
      </c>
      <c r="R19" s="14" t="s">
        <v>639</v>
      </c>
      <c r="S19" s="14" t="s">
        <v>639</v>
      </c>
      <c r="T19" s="14" t="s">
        <v>639</v>
      </c>
      <c r="U19" s="14"/>
      <c r="V19" s="15">
        <v>22.03</v>
      </c>
      <c r="W19" s="15">
        <v>0.04</v>
      </c>
      <c r="X19" s="15">
        <v>0</v>
      </c>
      <c r="Y19" s="15">
        <v>0.14000000000000001</v>
      </c>
      <c r="Z19" s="15">
        <v>0.13</v>
      </c>
    </row>
    <row r="20" spans="2:26" ht="24" x14ac:dyDescent="0.25">
      <c r="B20" s="7">
        <v>18</v>
      </c>
      <c r="C20" s="13" t="s">
        <v>519</v>
      </c>
      <c r="D20" s="13">
        <v>9017282903</v>
      </c>
      <c r="E20" s="13" t="s">
        <v>520</v>
      </c>
      <c r="F20" s="13" t="s">
        <v>521</v>
      </c>
      <c r="G20" s="14" t="s">
        <v>639</v>
      </c>
      <c r="H20" s="14" t="s">
        <v>639</v>
      </c>
      <c r="I20" s="14" t="s">
        <v>639</v>
      </c>
      <c r="J20" s="14"/>
      <c r="K20" s="14"/>
      <c r="L20" s="14" t="s">
        <v>639</v>
      </c>
      <c r="M20" s="14" t="s">
        <v>639</v>
      </c>
      <c r="N20" s="14" t="s">
        <v>639</v>
      </c>
      <c r="O20" s="14" t="s">
        <v>639</v>
      </c>
      <c r="P20" s="14"/>
      <c r="Q20" s="14" t="s">
        <v>639</v>
      </c>
      <c r="R20" s="14" t="s">
        <v>639</v>
      </c>
      <c r="S20" s="14" t="s">
        <v>639</v>
      </c>
      <c r="T20" s="14"/>
      <c r="U20" s="14"/>
      <c r="V20" s="15">
        <v>71.28</v>
      </c>
      <c r="W20" s="15">
        <v>0.01</v>
      </c>
      <c r="X20" s="15">
        <v>0</v>
      </c>
      <c r="Y20" s="15">
        <v>0.43</v>
      </c>
      <c r="Z20" s="15">
        <v>0.43</v>
      </c>
    </row>
    <row r="21" spans="2:26" ht="24" x14ac:dyDescent="0.25">
      <c r="B21" s="7">
        <v>19</v>
      </c>
      <c r="C21" s="13" t="s">
        <v>524</v>
      </c>
      <c r="D21" s="13">
        <v>9019965257</v>
      </c>
      <c r="E21" s="13" t="s">
        <v>525</v>
      </c>
      <c r="F21" s="13" t="s">
        <v>526</v>
      </c>
      <c r="G21" s="14" t="s">
        <v>639</v>
      </c>
      <c r="H21" s="14"/>
      <c r="I21" s="14"/>
      <c r="J21" s="14"/>
      <c r="K21" s="14" t="s">
        <v>639</v>
      </c>
      <c r="L21" s="14" t="s">
        <v>639</v>
      </c>
      <c r="M21" s="14"/>
      <c r="N21" s="14"/>
      <c r="O21" s="14" t="s">
        <v>639</v>
      </c>
      <c r="P21" s="14"/>
      <c r="Q21" s="14" t="s">
        <v>639</v>
      </c>
      <c r="R21" s="14" t="s">
        <v>639</v>
      </c>
      <c r="S21" s="14" t="s">
        <v>639</v>
      </c>
      <c r="T21" s="14"/>
      <c r="U21" s="14"/>
      <c r="V21" s="15">
        <v>0</v>
      </c>
      <c r="W21" s="15">
        <v>0</v>
      </c>
      <c r="X21" s="23">
        <v>998</v>
      </c>
      <c r="Y21" s="15">
        <v>0</v>
      </c>
      <c r="Z21" s="15">
        <v>0</v>
      </c>
    </row>
    <row r="22" spans="2:26" x14ac:dyDescent="0.25">
      <c r="B22" s="7">
        <v>20</v>
      </c>
      <c r="C22" s="13" t="s">
        <v>529</v>
      </c>
      <c r="D22" s="13">
        <v>9001281756</v>
      </c>
      <c r="E22" s="13" t="s">
        <v>530</v>
      </c>
      <c r="F22" s="13" t="s">
        <v>531</v>
      </c>
      <c r="G22" s="14" t="s">
        <v>639</v>
      </c>
      <c r="H22" s="14" t="s">
        <v>639</v>
      </c>
      <c r="I22" s="14" t="s">
        <v>639</v>
      </c>
      <c r="J22" s="14"/>
      <c r="K22" s="14"/>
      <c r="L22" s="14" t="s">
        <v>639</v>
      </c>
      <c r="M22" s="14"/>
      <c r="N22" s="14" t="s">
        <v>639</v>
      </c>
      <c r="O22" s="14"/>
      <c r="P22" s="14"/>
      <c r="Q22" s="14" t="s">
        <v>639</v>
      </c>
      <c r="R22" s="14"/>
      <c r="S22" s="14"/>
      <c r="T22" s="14" t="s">
        <v>639</v>
      </c>
      <c r="U22" s="14"/>
      <c r="V22" s="15">
        <v>17.170000000000002</v>
      </c>
      <c r="W22" s="15">
        <v>0.03</v>
      </c>
      <c r="X22" s="15">
        <v>49.64</v>
      </c>
      <c r="Y22" s="15">
        <v>0.13</v>
      </c>
      <c r="Z22" s="15">
        <v>0.13</v>
      </c>
    </row>
    <row r="23" spans="2:26" x14ac:dyDescent="0.25">
      <c r="B23" s="7">
        <v>21</v>
      </c>
      <c r="C23" s="13" t="s">
        <v>595</v>
      </c>
      <c r="D23" s="13">
        <v>795077518</v>
      </c>
      <c r="E23" s="13" t="s">
        <v>600</v>
      </c>
      <c r="F23" s="13" t="s">
        <v>601</v>
      </c>
      <c r="G23" s="14" t="s">
        <v>639</v>
      </c>
      <c r="H23" s="14" t="s">
        <v>639</v>
      </c>
      <c r="I23" s="14" t="s">
        <v>639</v>
      </c>
      <c r="J23" s="14"/>
      <c r="K23" s="14" t="s">
        <v>639</v>
      </c>
      <c r="L23" s="14" t="s">
        <v>639</v>
      </c>
      <c r="M23" s="14"/>
      <c r="N23" s="14"/>
      <c r="O23" s="14" t="s">
        <v>639</v>
      </c>
      <c r="P23" s="14"/>
      <c r="Q23" s="14"/>
      <c r="R23" s="14" t="s">
        <v>639</v>
      </c>
      <c r="S23" s="14" t="s">
        <v>639</v>
      </c>
      <c r="T23" s="14"/>
      <c r="U23" s="14"/>
      <c r="V23" s="15">
        <v>5.98</v>
      </c>
      <c r="W23" s="15">
        <v>0.04</v>
      </c>
      <c r="X23" s="15">
        <v>0</v>
      </c>
      <c r="Y23" s="15">
        <v>0.82</v>
      </c>
      <c r="Z23" s="15">
        <v>0.79</v>
      </c>
    </row>
    <row r="24" spans="2:26" x14ac:dyDescent="0.25">
      <c r="B24" s="7">
        <v>22</v>
      </c>
      <c r="C24" s="13" t="s">
        <v>610</v>
      </c>
      <c r="D24" s="13">
        <v>797228230</v>
      </c>
      <c r="E24" s="13" t="s">
        <v>614</v>
      </c>
      <c r="F24" s="13" t="s">
        <v>615</v>
      </c>
      <c r="G24" s="14" t="s">
        <v>639</v>
      </c>
      <c r="H24" s="14"/>
      <c r="I24" s="14"/>
      <c r="J24" s="14"/>
      <c r="K24" s="14"/>
      <c r="L24" s="14" t="s">
        <v>639</v>
      </c>
      <c r="M24" s="14"/>
      <c r="N24" s="14"/>
      <c r="O24" s="14"/>
      <c r="P24" s="14"/>
      <c r="Q24" s="14"/>
      <c r="R24" s="14" t="s">
        <v>639</v>
      </c>
      <c r="S24" s="14"/>
      <c r="T24" s="14" t="s">
        <v>639</v>
      </c>
      <c r="U24" s="14"/>
      <c r="V24" s="15">
        <v>3.53</v>
      </c>
      <c r="W24" s="15">
        <v>0.21</v>
      </c>
      <c r="X24" s="15">
        <v>7.17</v>
      </c>
      <c r="Y24" s="15">
        <v>0.28000000000000003</v>
      </c>
      <c r="Z24" s="15">
        <v>0.22</v>
      </c>
    </row>
    <row r="25" spans="2:26" ht="24" x14ac:dyDescent="0.25">
      <c r="B25" s="7">
        <v>23</v>
      </c>
      <c r="C25" s="13" t="s">
        <v>171</v>
      </c>
      <c r="D25" s="13">
        <v>9004209437</v>
      </c>
      <c r="E25" s="13" t="s">
        <v>172</v>
      </c>
      <c r="F25" s="13" t="s">
        <v>173</v>
      </c>
      <c r="G25" s="14"/>
      <c r="H25" s="14" t="s">
        <v>639</v>
      </c>
      <c r="I25" s="14" t="s">
        <v>639</v>
      </c>
      <c r="J25" s="14"/>
      <c r="K25" s="14"/>
      <c r="L25" s="14"/>
      <c r="M25" s="14" t="s">
        <v>639</v>
      </c>
      <c r="N25" s="14" t="s">
        <v>639</v>
      </c>
      <c r="O25" s="14"/>
      <c r="P25" s="14" t="s">
        <v>639</v>
      </c>
      <c r="Q25" s="14"/>
      <c r="R25" s="14" t="s">
        <v>639</v>
      </c>
      <c r="S25" s="14" t="s">
        <v>639</v>
      </c>
      <c r="T25" s="14"/>
      <c r="U25" s="14"/>
      <c r="V25" s="15">
        <v>2.29</v>
      </c>
      <c r="W25" s="15">
        <v>0.24</v>
      </c>
      <c r="X25" s="15">
        <v>15.84</v>
      </c>
      <c r="Y25" s="15">
        <v>0.09</v>
      </c>
      <c r="Z25" s="15">
        <v>7.0000000000000007E-2</v>
      </c>
    </row>
    <row r="26" spans="2:26" ht="24" x14ac:dyDescent="0.25">
      <c r="B26" s="7">
        <v>24</v>
      </c>
      <c r="C26" s="13" t="s">
        <v>467</v>
      </c>
      <c r="D26" s="13">
        <v>9016011084</v>
      </c>
      <c r="E26" s="13" t="s">
        <v>468</v>
      </c>
      <c r="F26" s="13" t="s">
        <v>469</v>
      </c>
      <c r="G26" s="14"/>
      <c r="H26" s="14"/>
      <c r="I26" s="14"/>
      <c r="J26" s="14" t="s">
        <v>639</v>
      </c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5">
        <v>2.2400000000000002</v>
      </c>
      <c r="W26" s="15">
        <v>0.71</v>
      </c>
      <c r="X26" s="15">
        <v>0</v>
      </c>
      <c r="Y26" s="15">
        <v>0.26</v>
      </c>
      <c r="Z26" s="15">
        <v>7.0000000000000007E-2</v>
      </c>
    </row>
    <row r="27" spans="2:26" x14ac:dyDescent="0.25">
      <c r="B27" s="7">
        <v>25</v>
      </c>
      <c r="C27" s="13" t="s">
        <v>116</v>
      </c>
      <c r="D27" s="13">
        <v>9001891123</v>
      </c>
      <c r="E27" s="13" t="s">
        <v>118</v>
      </c>
      <c r="F27" s="13" t="s">
        <v>119</v>
      </c>
      <c r="G27" s="14"/>
      <c r="H27" s="14"/>
      <c r="I27" s="14"/>
      <c r="J27" s="14"/>
      <c r="K27" s="14" t="s">
        <v>639</v>
      </c>
      <c r="L27" s="14"/>
      <c r="M27" s="14"/>
      <c r="N27" s="14"/>
      <c r="O27" s="14"/>
      <c r="P27" s="14"/>
      <c r="Q27" s="14"/>
      <c r="R27" s="14" t="s">
        <v>639</v>
      </c>
      <c r="S27" s="14"/>
      <c r="T27" s="14"/>
      <c r="U27" s="14" t="s">
        <v>639</v>
      </c>
      <c r="V27" s="15">
        <v>1.23</v>
      </c>
      <c r="W27" s="15">
        <v>0.38</v>
      </c>
      <c r="X27" s="15">
        <v>11.58</v>
      </c>
      <c r="Y27" s="15">
        <v>0.09</v>
      </c>
      <c r="Z27" s="15">
        <v>0.05</v>
      </c>
    </row>
    <row r="28" spans="2:26" x14ac:dyDescent="0.25">
      <c r="B28" s="7">
        <v>26</v>
      </c>
      <c r="C28" s="13" t="s">
        <v>277</v>
      </c>
      <c r="D28" s="13">
        <v>158879266</v>
      </c>
      <c r="E28" s="13" t="s">
        <v>281</v>
      </c>
      <c r="F28" s="13" t="s">
        <v>282</v>
      </c>
      <c r="G28" s="14"/>
      <c r="H28" s="14"/>
      <c r="I28" s="14"/>
      <c r="J28" s="14"/>
      <c r="K28" s="14" t="s">
        <v>639</v>
      </c>
      <c r="L28" s="14" t="s">
        <v>639</v>
      </c>
      <c r="M28" s="14"/>
      <c r="N28" s="14"/>
      <c r="O28" s="14"/>
      <c r="P28" s="14" t="s">
        <v>639</v>
      </c>
      <c r="Q28" s="14"/>
      <c r="R28" s="14" t="s">
        <v>639</v>
      </c>
      <c r="S28" s="14" t="s">
        <v>639</v>
      </c>
      <c r="T28" s="14"/>
      <c r="U28" s="14"/>
      <c r="V28" s="15">
        <v>0.56000000000000005</v>
      </c>
      <c r="W28" s="15">
        <v>0.2</v>
      </c>
      <c r="X28" s="15">
        <v>0</v>
      </c>
      <c r="Y28" s="15">
        <v>0.24</v>
      </c>
      <c r="Z28" s="15">
        <v>0.19</v>
      </c>
    </row>
    <row r="29" spans="2:26" ht="24" x14ac:dyDescent="0.25">
      <c r="B29" s="7">
        <v>27</v>
      </c>
      <c r="C29" s="13" t="s">
        <v>334</v>
      </c>
      <c r="D29" s="13">
        <v>9010832895</v>
      </c>
      <c r="E29" s="13" t="s">
        <v>336</v>
      </c>
      <c r="F29" s="13" t="s">
        <v>337</v>
      </c>
      <c r="G29" s="14"/>
      <c r="H29" s="14"/>
      <c r="I29" s="14"/>
      <c r="J29" s="14"/>
      <c r="K29" s="14" t="s">
        <v>639</v>
      </c>
      <c r="L29" s="14"/>
      <c r="M29" s="14"/>
      <c r="N29" s="14"/>
      <c r="O29" s="14"/>
      <c r="P29" s="14"/>
      <c r="Q29" s="14"/>
      <c r="R29" s="14" t="s">
        <v>639</v>
      </c>
      <c r="S29" s="14" t="s">
        <v>639</v>
      </c>
      <c r="T29" s="14"/>
      <c r="U29" s="14"/>
      <c r="V29" s="15">
        <v>21.96</v>
      </c>
      <c r="W29" s="15">
        <v>0.03</v>
      </c>
      <c r="X29" s="15">
        <v>49.85</v>
      </c>
      <c r="Y29" s="15">
        <v>0.15</v>
      </c>
      <c r="Z29" s="15">
        <v>0.14000000000000001</v>
      </c>
    </row>
    <row r="30" spans="2:26" ht="24" x14ac:dyDescent="0.25">
      <c r="B30" s="7">
        <v>28</v>
      </c>
      <c r="C30" s="13" t="s">
        <v>436</v>
      </c>
      <c r="D30" s="13">
        <v>45581696</v>
      </c>
      <c r="E30" s="13" t="s">
        <v>440</v>
      </c>
      <c r="F30" s="13" t="s">
        <v>441</v>
      </c>
      <c r="G30" s="14"/>
      <c r="H30" s="14"/>
      <c r="I30" s="14"/>
      <c r="J30" s="14"/>
      <c r="K30" s="14" t="s">
        <v>639</v>
      </c>
      <c r="L30" s="14"/>
      <c r="M30" s="14"/>
      <c r="N30" s="14"/>
      <c r="O30" s="14" t="s">
        <v>639</v>
      </c>
      <c r="P30" s="14"/>
      <c r="Q30" s="14"/>
      <c r="R30" s="14" t="s">
        <v>639</v>
      </c>
      <c r="S30" s="14"/>
      <c r="T30" s="14"/>
      <c r="U30" s="14" t="s">
        <v>639</v>
      </c>
      <c r="V30" s="15">
        <v>113.22</v>
      </c>
      <c r="W30" s="15">
        <v>0.03</v>
      </c>
      <c r="X30" s="15">
        <v>0</v>
      </c>
      <c r="Y30" s="15">
        <v>0.49</v>
      </c>
      <c r="Z30" s="15">
        <v>0.47</v>
      </c>
    </row>
    <row r="31" spans="2:26" ht="24" x14ac:dyDescent="0.25">
      <c r="B31" s="7">
        <v>29</v>
      </c>
      <c r="C31" s="13" t="s">
        <v>456</v>
      </c>
      <c r="D31" s="13">
        <v>9014575721</v>
      </c>
      <c r="E31" s="13" t="s">
        <v>457</v>
      </c>
      <c r="F31" s="13" t="s">
        <v>458</v>
      </c>
      <c r="G31" s="14"/>
      <c r="H31" s="14"/>
      <c r="I31" s="14"/>
      <c r="J31" s="14"/>
      <c r="K31" s="14" t="s">
        <v>639</v>
      </c>
      <c r="L31" s="14"/>
      <c r="M31" s="14"/>
      <c r="N31" s="14"/>
      <c r="O31" s="14" t="s">
        <v>639</v>
      </c>
      <c r="P31" s="14" t="s">
        <v>639</v>
      </c>
      <c r="Q31" s="14"/>
      <c r="R31" s="14" t="s">
        <v>639</v>
      </c>
      <c r="S31" s="14" t="s">
        <v>639</v>
      </c>
      <c r="T31" s="14"/>
      <c r="U31" s="14"/>
      <c r="V31" s="15">
        <v>1.77</v>
      </c>
      <c r="W31" s="15">
        <v>0.41</v>
      </c>
      <c r="X31" s="15">
        <v>0</v>
      </c>
      <c r="Y31" s="15">
        <v>0.28999999999999998</v>
      </c>
      <c r="Z31" s="15">
        <v>0.17</v>
      </c>
    </row>
    <row r="32" spans="2:26" ht="24" x14ac:dyDescent="0.25">
      <c r="B32" s="7">
        <v>30</v>
      </c>
      <c r="C32" s="13" t="s">
        <v>177</v>
      </c>
      <c r="D32" s="13">
        <v>71673989</v>
      </c>
      <c r="E32" s="13" t="s">
        <v>180</v>
      </c>
      <c r="F32" s="13" t="s">
        <v>181</v>
      </c>
      <c r="G32" s="14"/>
      <c r="H32" s="14"/>
      <c r="I32" s="14"/>
      <c r="J32" s="14"/>
      <c r="K32" s="14"/>
      <c r="L32" s="14" t="s">
        <v>639</v>
      </c>
      <c r="M32" s="14"/>
      <c r="N32" s="14"/>
      <c r="O32" s="14" t="s">
        <v>639</v>
      </c>
      <c r="P32" s="14"/>
      <c r="Q32" s="14" t="s">
        <v>639</v>
      </c>
      <c r="R32" s="14" t="s">
        <v>639</v>
      </c>
      <c r="S32" s="14" t="s">
        <v>639</v>
      </c>
      <c r="T32" s="14" t="s">
        <v>639</v>
      </c>
      <c r="U32" s="14" t="s">
        <v>639</v>
      </c>
      <c r="V32" s="15">
        <v>14.18</v>
      </c>
      <c r="W32" s="15">
        <v>0.61</v>
      </c>
      <c r="X32" s="15">
        <v>23.21</v>
      </c>
      <c r="Y32" s="15">
        <v>0</v>
      </c>
      <c r="Z32" s="15">
        <v>0</v>
      </c>
    </row>
    <row r="33" spans="2:26" ht="24" x14ac:dyDescent="0.25">
      <c r="B33" s="7">
        <v>31</v>
      </c>
      <c r="C33" s="13" t="s">
        <v>214</v>
      </c>
      <c r="D33" s="13">
        <v>9008399562</v>
      </c>
      <c r="E33" s="13" t="s">
        <v>215</v>
      </c>
      <c r="F33" s="13" t="s">
        <v>216</v>
      </c>
      <c r="G33" s="14"/>
      <c r="H33" s="14"/>
      <c r="I33" s="14"/>
      <c r="J33" s="14"/>
      <c r="K33" s="14"/>
      <c r="L33" s="14" t="s">
        <v>639</v>
      </c>
      <c r="M33" s="14"/>
      <c r="N33" s="14"/>
      <c r="O33" s="14"/>
      <c r="P33" s="14" t="s">
        <v>639</v>
      </c>
      <c r="Q33" s="14"/>
      <c r="R33" s="14"/>
      <c r="S33" s="14"/>
      <c r="T33" s="14" t="s">
        <v>639</v>
      </c>
      <c r="U33" s="14"/>
      <c r="V33" s="15">
        <v>4.4800000000000004</v>
      </c>
      <c r="W33" s="15">
        <v>0.42</v>
      </c>
      <c r="X33" s="23">
        <v>83934.3</v>
      </c>
      <c r="Y33" s="15">
        <v>0.14000000000000001</v>
      </c>
      <c r="Z33" s="15">
        <v>0.08</v>
      </c>
    </row>
    <row r="34" spans="2:26" ht="24" x14ac:dyDescent="0.25">
      <c r="B34" s="7">
        <v>32</v>
      </c>
      <c r="C34" s="13" t="s">
        <v>245</v>
      </c>
      <c r="D34" s="13">
        <v>173430430</v>
      </c>
      <c r="E34" s="13" t="s">
        <v>249</v>
      </c>
      <c r="F34" s="13" t="s">
        <v>250</v>
      </c>
      <c r="G34" s="14"/>
      <c r="H34" s="14"/>
      <c r="I34" s="14"/>
      <c r="J34" s="14"/>
      <c r="K34" s="14"/>
      <c r="L34" s="14" t="s">
        <v>639</v>
      </c>
      <c r="M34" s="14"/>
      <c r="N34" s="14"/>
      <c r="O34" s="14" t="s">
        <v>639</v>
      </c>
      <c r="P34" s="14" t="s">
        <v>639</v>
      </c>
      <c r="Q34" s="14"/>
      <c r="R34" s="14" t="s">
        <v>639</v>
      </c>
      <c r="S34" s="14"/>
      <c r="T34" s="14"/>
      <c r="U34" s="14"/>
      <c r="V34" s="15">
        <v>87</v>
      </c>
      <c r="W34" s="15">
        <v>0</v>
      </c>
      <c r="X34" s="23">
        <v>426.05</v>
      </c>
      <c r="Y34" s="15">
        <v>0.22</v>
      </c>
      <c r="Z34" s="15">
        <v>0.22</v>
      </c>
    </row>
    <row r="35" spans="2:26" ht="24" x14ac:dyDescent="0.25">
      <c r="B35" s="7">
        <v>33</v>
      </c>
      <c r="C35" s="13" t="s">
        <v>258</v>
      </c>
      <c r="D35" s="13">
        <v>10184029781</v>
      </c>
      <c r="E35" s="13" t="s">
        <v>263</v>
      </c>
      <c r="F35" s="13" t="s">
        <v>264</v>
      </c>
      <c r="G35" s="14"/>
      <c r="H35" s="14"/>
      <c r="I35" s="14"/>
      <c r="J35" s="14"/>
      <c r="K35" s="14"/>
      <c r="L35" s="14" t="s">
        <v>639</v>
      </c>
      <c r="M35" s="14"/>
      <c r="N35" s="14"/>
      <c r="O35" s="14"/>
      <c r="P35" s="14"/>
      <c r="Q35" s="14" t="s">
        <v>639</v>
      </c>
      <c r="R35" s="14"/>
      <c r="S35" s="14"/>
      <c r="T35" s="14" t="s">
        <v>639</v>
      </c>
      <c r="U35" s="14"/>
      <c r="V35" s="15">
        <v>14.64</v>
      </c>
      <c r="W35" s="15">
        <v>0.06</v>
      </c>
      <c r="X35" s="15">
        <v>47.56</v>
      </c>
      <c r="Y35" s="15">
        <v>0.28000000000000003</v>
      </c>
      <c r="Z35" s="15">
        <v>0.26</v>
      </c>
    </row>
    <row r="36" spans="2:26" ht="24" x14ac:dyDescent="0.25">
      <c r="B36" s="7">
        <v>34</v>
      </c>
      <c r="C36" s="13" t="s">
        <v>302</v>
      </c>
      <c r="D36" s="13">
        <v>9013248614</v>
      </c>
      <c r="E36" s="13" t="s">
        <v>304</v>
      </c>
      <c r="F36" s="13" t="s">
        <v>305</v>
      </c>
      <c r="G36" s="14"/>
      <c r="H36" s="14"/>
      <c r="I36" s="14"/>
      <c r="J36" s="14"/>
      <c r="K36" s="14"/>
      <c r="L36" s="14" t="s">
        <v>639</v>
      </c>
      <c r="M36" s="14"/>
      <c r="N36" s="14" t="s">
        <v>639</v>
      </c>
      <c r="O36" s="14"/>
      <c r="P36" s="14"/>
      <c r="Q36" s="14" t="s">
        <v>639</v>
      </c>
      <c r="R36" s="14" t="s">
        <v>639</v>
      </c>
      <c r="S36" s="14"/>
      <c r="T36" s="14" t="s">
        <v>639</v>
      </c>
      <c r="U36" s="14" t="s">
        <v>639</v>
      </c>
      <c r="V36" s="15">
        <v>22.54</v>
      </c>
      <c r="W36" s="15">
        <v>0.02</v>
      </c>
      <c r="X36" s="15">
        <v>0</v>
      </c>
      <c r="Y36" s="15">
        <v>0.2</v>
      </c>
      <c r="Z36" s="15">
        <v>0.2</v>
      </c>
    </row>
    <row r="37" spans="2:26" ht="24" x14ac:dyDescent="0.25">
      <c r="B37" s="7">
        <v>35</v>
      </c>
      <c r="C37" s="13" t="s">
        <v>315</v>
      </c>
      <c r="D37" s="13">
        <v>9012244241</v>
      </c>
      <c r="E37" s="13" t="s">
        <v>317</v>
      </c>
      <c r="F37" s="13" t="s">
        <v>318</v>
      </c>
      <c r="G37" s="14"/>
      <c r="H37" s="14"/>
      <c r="I37" s="14"/>
      <c r="J37" s="14"/>
      <c r="K37" s="14"/>
      <c r="L37" s="14" t="s">
        <v>639</v>
      </c>
      <c r="M37" s="14"/>
      <c r="N37" s="14"/>
      <c r="O37" s="14"/>
      <c r="P37" s="14" t="s">
        <v>639</v>
      </c>
      <c r="Q37" s="14"/>
      <c r="R37" s="14"/>
      <c r="S37" s="14" t="s">
        <v>639</v>
      </c>
      <c r="T37" s="14"/>
      <c r="U37" s="14"/>
      <c r="V37" s="15">
        <v>55.73</v>
      </c>
      <c r="W37" s="15">
        <v>0</v>
      </c>
      <c r="X37" s="15">
        <v>57.2</v>
      </c>
      <c r="Y37" s="15">
        <v>0.04</v>
      </c>
      <c r="Z37" s="15">
        <v>0.04</v>
      </c>
    </row>
    <row r="38" spans="2:26" ht="24" x14ac:dyDescent="0.25">
      <c r="B38" s="7">
        <v>36</v>
      </c>
      <c r="C38" s="13" t="s">
        <v>340</v>
      </c>
      <c r="D38" s="13">
        <v>9013565617</v>
      </c>
      <c r="E38" s="13" t="s">
        <v>341</v>
      </c>
      <c r="F38" s="13" t="s">
        <v>342</v>
      </c>
      <c r="G38" s="14"/>
      <c r="H38" s="14"/>
      <c r="I38" s="14"/>
      <c r="J38" s="14"/>
      <c r="K38" s="14"/>
      <c r="L38" s="14" t="s">
        <v>639</v>
      </c>
      <c r="M38" s="14" t="s">
        <v>639</v>
      </c>
      <c r="N38" s="14" t="s">
        <v>639</v>
      </c>
      <c r="O38" s="14" t="s">
        <v>639</v>
      </c>
      <c r="P38" s="14" t="s">
        <v>639</v>
      </c>
      <c r="Q38" s="14"/>
      <c r="R38" s="14" t="s">
        <v>639</v>
      </c>
      <c r="S38" s="14" t="s">
        <v>639</v>
      </c>
      <c r="T38" s="14" t="s">
        <v>639</v>
      </c>
      <c r="U38" s="14"/>
      <c r="V38" s="15">
        <v>15.53</v>
      </c>
      <c r="W38" s="15">
        <v>0.54</v>
      </c>
      <c r="X38" s="15">
        <v>0</v>
      </c>
      <c r="Y38" s="15">
        <v>0.35</v>
      </c>
      <c r="Z38" s="15">
        <v>0.16</v>
      </c>
    </row>
    <row r="39" spans="2:26" x14ac:dyDescent="0.25">
      <c r="B39" s="7">
        <v>37</v>
      </c>
      <c r="C39" s="13" t="s">
        <v>345</v>
      </c>
      <c r="D39" s="13">
        <v>111856558</v>
      </c>
      <c r="E39" s="13" t="s">
        <v>349</v>
      </c>
      <c r="F39" s="13" t="s">
        <v>350</v>
      </c>
      <c r="G39" s="14"/>
      <c r="H39" s="14"/>
      <c r="I39" s="14"/>
      <c r="J39" s="14"/>
      <c r="K39" s="14"/>
      <c r="L39" s="14" t="s">
        <v>639</v>
      </c>
      <c r="M39" s="14"/>
      <c r="N39" s="14"/>
      <c r="O39" s="14"/>
      <c r="P39" s="14" t="s">
        <v>639</v>
      </c>
      <c r="Q39" s="14" t="s">
        <v>639</v>
      </c>
      <c r="R39" s="14" t="s">
        <v>639</v>
      </c>
      <c r="S39" s="14" t="s">
        <v>639</v>
      </c>
      <c r="T39" s="14"/>
      <c r="U39" s="14"/>
      <c r="V39" s="15">
        <v>66.150000000000006</v>
      </c>
      <c r="W39" s="15">
        <v>0.01</v>
      </c>
      <c r="X39" s="15">
        <v>0</v>
      </c>
      <c r="Y39" s="15">
        <v>0.43</v>
      </c>
      <c r="Z39" s="15">
        <v>0.43</v>
      </c>
    </row>
    <row r="40" spans="2:26" ht="24" x14ac:dyDescent="0.25">
      <c r="B40" s="7">
        <v>38</v>
      </c>
      <c r="C40" s="13" t="s">
        <v>410</v>
      </c>
      <c r="D40" s="13">
        <v>9018027140</v>
      </c>
      <c r="E40" s="13" t="s">
        <v>413</v>
      </c>
      <c r="F40" s="13" t="s">
        <v>414</v>
      </c>
      <c r="G40" s="14"/>
      <c r="H40" s="14"/>
      <c r="I40" s="14"/>
      <c r="J40" s="14"/>
      <c r="K40" s="14"/>
      <c r="L40" s="14" t="s">
        <v>639</v>
      </c>
      <c r="M40" s="14"/>
      <c r="N40" s="14"/>
      <c r="O40" s="14"/>
      <c r="P40" s="14" t="s">
        <v>639</v>
      </c>
      <c r="Q40" s="14"/>
      <c r="R40" s="14"/>
      <c r="S40" s="14"/>
      <c r="T40" s="14" t="s">
        <v>639</v>
      </c>
      <c r="U40" s="14"/>
      <c r="V40" s="23">
        <v>425.76</v>
      </c>
      <c r="W40" s="15">
        <v>0</v>
      </c>
      <c r="X40" s="23">
        <v>2350.3200000000002</v>
      </c>
      <c r="Y40" s="15">
        <v>0.11</v>
      </c>
      <c r="Z40" s="15">
        <v>0.11</v>
      </c>
    </row>
    <row r="41" spans="2:26" x14ac:dyDescent="0.25">
      <c r="B41" s="7">
        <v>39</v>
      </c>
      <c r="C41" s="13" t="s">
        <v>472</v>
      </c>
      <c r="D41" s="13">
        <v>9017405462</v>
      </c>
      <c r="E41" s="13" t="s">
        <v>473</v>
      </c>
      <c r="F41" s="13" t="s">
        <v>474</v>
      </c>
      <c r="G41" s="14"/>
      <c r="H41" s="14"/>
      <c r="I41" s="14"/>
      <c r="J41" s="14"/>
      <c r="K41" s="14"/>
      <c r="L41" s="14" t="s">
        <v>639</v>
      </c>
      <c r="M41" s="14"/>
      <c r="N41" s="14" t="s">
        <v>639</v>
      </c>
      <c r="O41" s="14"/>
      <c r="P41" s="14"/>
      <c r="Q41" s="14"/>
      <c r="R41" s="14" t="s">
        <v>639</v>
      </c>
      <c r="S41" s="14"/>
      <c r="T41" s="14" t="s">
        <v>639</v>
      </c>
      <c r="U41" s="14" t="s">
        <v>639</v>
      </c>
      <c r="V41" s="15">
        <v>0</v>
      </c>
      <c r="W41" s="15">
        <v>0</v>
      </c>
      <c r="X41" s="15">
        <v>174.7</v>
      </c>
      <c r="Y41" s="15">
        <v>0.09</v>
      </c>
      <c r="Z41" s="15">
        <v>0.09</v>
      </c>
    </row>
    <row r="42" spans="2:26" x14ac:dyDescent="0.25">
      <c r="B42" s="7">
        <v>40</v>
      </c>
      <c r="C42" s="13" t="s">
        <v>623</v>
      </c>
      <c r="D42" s="13">
        <v>8380004676</v>
      </c>
      <c r="E42" s="13" t="s">
        <v>625</v>
      </c>
      <c r="F42" s="13" t="s">
        <v>626</v>
      </c>
      <c r="G42" s="14"/>
      <c r="H42" s="14"/>
      <c r="I42" s="14"/>
      <c r="J42" s="14"/>
      <c r="K42" s="14"/>
      <c r="L42" s="14" t="s">
        <v>639</v>
      </c>
      <c r="M42" s="14" t="s">
        <v>639</v>
      </c>
      <c r="N42" s="14"/>
      <c r="O42" s="14" t="s">
        <v>639</v>
      </c>
      <c r="P42" s="14" t="s">
        <v>639</v>
      </c>
      <c r="Q42" s="14" t="s">
        <v>639</v>
      </c>
      <c r="R42" s="14"/>
      <c r="S42" s="14" t="s">
        <v>639</v>
      </c>
      <c r="T42" s="14"/>
      <c r="U42" s="14"/>
      <c r="V42" s="15">
        <v>51.58</v>
      </c>
      <c r="W42" s="15">
        <v>0.03</v>
      </c>
      <c r="X42" s="15">
        <v>8.7200000000000006</v>
      </c>
      <c r="Y42" s="15">
        <v>0.09</v>
      </c>
      <c r="Z42" s="15">
        <v>0.08</v>
      </c>
    </row>
    <row r="43" spans="2:26" ht="24" x14ac:dyDescent="0.25">
      <c r="B43" s="7">
        <v>41</v>
      </c>
      <c r="C43" s="13" t="s">
        <v>146</v>
      </c>
      <c r="D43" s="13">
        <v>8380001546</v>
      </c>
      <c r="E43" s="13" t="s">
        <v>148</v>
      </c>
      <c r="F43" s="13" t="s">
        <v>149</v>
      </c>
      <c r="G43" s="14"/>
      <c r="H43" s="14"/>
      <c r="I43" s="14"/>
      <c r="J43" s="14"/>
      <c r="K43" s="14"/>
      <c r="L43" s="14"/>
      <c r="M43" s="14"/>
      <c r="N43" s="14"/>
      <c r="O43" s="14" t="s">
        <v>639</v>
      </c>
      <c r="P43" s="14" t="s">
        <v>639</v>
      </c>
      <c r="Q43" s="14"/>
      <c r="R43" s="14" t="s">
        <v>639</v>
      </c>
      <c r="S43" s="14" t="s">
        <v>639</v>
      </c>
      <c r="T43" s="22"/>
      <c r="U43" s="14"/>
      <c r="V43" s="15">
        <v>1.58</v>
      </c>
      <c r="W43" s="15">
        <v>0.56999999999999995</v>
      </c>
      <c r="X43" s="15">
        <v>2.8</v>
      </c>
      <c r="Y43" s="15">
        <v>0.14000000000000001</v>
      </c>
      <c r="Z43" s="15">
        <v>0.06</v>
      </c>
    </row>
    <row r="44" spans="2:26" ht="24" x14ac:dyDescent="0.25">
      <c r="B44" s="7">
        <v>42</v>
      </c>
      <c r="C44" s="13" t="s">
        <v>129</v>
      </c>
      <c r="D44" s="13">
        <v>943712174</v>
      </c>
      <c r="E44" s="13" t="s">
        <v>135</v>
      </c>
      <c r="F44" s="13" t="s">
        <v>136</v>
      </c>
      <c r="G44" s="14"/>
      <c r="H44" s="14"/>
      <c r="I44" s="14"/>
      <c r="J44" s="14"/>
      <c r="K44" s="14"/>
      <c r="L44" s="14"/>
      <c r="M44" s="14"/>
      <c r="N44" s="14"/>
      <c r="O44" s="14"/>
      <c r="P44" s="14" t="s">
        <v>639</v>
      </c>
      <c r="Q44" s="14"/>
      <c r="R44" s="14" t="s">
        <v>639</v>
      </c>
      <c r="S44" s="14" t="s">
        <v>639</v>
      </c>
      <c r="T44" s="22"/>
      <c r="U44" s="14"/>
      <c r="V44" s="15">
        <v>91.84</v>
      </c>
      <c r="W44" s="15">
        <v>0</v>
      </c>
      <c r="X44" s="15">
        <v>0</v>
      </c>
      <c r="Y44" s="15">
        <v>0.16</v>
      </c>
      <c r="Z44" s="15">
        <v>0.15</v>
      </c>
    </row>
    <row r="45" spans="2:26" x14ac:dyDescent="0.25">
      <c r="B45" s="7">
        <v>43</v>
      </c>
      <c r="C45" s="13" t="s">
        <v>617</v>
      </c>
      <c r="D45" s="13">
        <v>8110056874</v>
      </c>
      <c r="E45" s="13" t="s">
        <v>619</v>
      </c>
      <c r="F45" s="13" t="s">
        <v>620</v>
      </c>
      <c r="G45" s="14"/>
      <c r="H45" s="14"/>
      <c r="I45" s="14"/>
      <c r="J45" s="14"/>
      <c r="K45" s="14"/>
      <c r="L45" s="14"/>
      <c r="M45" s="14"/>
      <c r="N45" s="14"/>
      <c r="O45" s="14"/>
      <c r="P45" s="14" t="s">
        <v>639</v>
      </c>
      <c r="Q45" s="14"/>
      <c r="R45" s="14"/>
      <c r="S45" s="14"/>
      <c r="T45" s="14"/>
      <c r="U45" s="14"/>
      <c r="V45" s="15">
        <v>2.21</v>
      </c>
      <c r="W45" s="15">
        <v>0.37</v>
      </c>
      <c r="X45" s="15">
        <v>0</v>
      </c>
      <c r="Y45" s="15">
        <v>0.13</v>
      </c>
      <c r="Z45" s="15">
        <v>0.08</v>
      </c>
    </row>
    <row r="46" spans="2:26" x14ac:dyDescent="0.25">
      <c r="B46" s="7">
        <v>44</v>
      </c>
      <c r="C46" s="13" t="s">
        <v>205</v>
      </c>
      <c r="D46" s="13">
        <v>10323646102</v>
      </c>
      <c r="E46" s="13" t="s">
        <v>211</v>
      </c>
      <c r="F46" s="13" t="s">
        <v>212</v>
      </c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 t="s">
        <v>639</v>
      </c>
      <c r="R46" s="14"/>
      <c r="S46" s="14"/>
      <c r="T46" s="14"/>
      <c r="U46" s="14"/>
      <c r="V46" s="15">
        <v>1.61</v>
      </c>
      <c r="W46" s="15">
        <v>0.59</v>
      </c>
      <c r="X46" s="15">
        <v>0</v>
      </c>
      <c r="Y46" s="15">
        <v>7.0000000000000007E-2</v>
      </c>
      <c r="Z46" s="15">
        <v>0.03</v>
      </c>
    </row>
    <row r="47" spans="2:26" ht="24" x14ac:dyDescent="0.25">
      <c r="B47" s="7">
        <v>45</v>
      </c>
      <c r="C47" s="13" t="s">
        <v>252</v>
      </c>
      <c r="D47" s="13">
        <v>9002683523</v>
      </c>
      <c r="E47" s="13" t="s">
        <v>255</v>
      </c>
      <c r="F47" s="13" t="s">
        <v>256</v>
      </c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 t="s">
        <v>639</v>
      </c>
      <c r="R47" s="14"/>
      <c r="S47" s="14"/>
      <c r="T47" s="14" t="s">
        <v>639</v>
      </c>
      <c r="U47" s="14"/>
      <c r="V47" s="15">
        <v>3.38</v>
      </c>
      <c r="W47" s="15">
        <v>0.61</v>
      </c>
      <c r="X47" s="15">
        <v>87.81</v>
      </c>
      <c r="Y47" s="15">
        <v>0.34</v>
      </c>
      <c r="Z47" s="15">
        <v>0.12</v>
      </c>
    </row>
    <row r="48" spans="2:26" x14ac:dyDescent="0.25">
      <c r="B48" s="7">
        <v>46</v>
      </c>
      <c r="C48" s="13" t="s">
        <v>158</v>
      </c>
      <c r="D48" s="13">
        <v>794039380</v>
      </c>
      <c r="E48" s="13" t="s">
        <v>162</v>
      </c>
      <c r="F48" s="13" t="s">
        <v>163</v>
      </c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 t="s">
        <v>639</v>
      </c>
      <c r="S48" s="14"/>
      <c r="T48" s="14" t="s">
        <v>639</v>
      </c>
      <c r="U48" s="14" t="s">
        <v>639</v>
      </c>
      <c r="V48" s="15">
        <v>11.57</v>
      </c>
      <c r="W48" s="15">
        <v>0.02</v>
      </c>
      <c r="X48" s="23">
        <v>2344.4</v>
      </c>
      <c r="Y48" s="15">
        <v>0.14000000000000001</v>
      </c>
      <c r="Z48" s="15">
        <v>0.14000000000000001</v>
      </c>
    </row>
    <row r="49" spans="2:27" ht="24" x14ac:dyDescent="0.25">
      <c r="B49" s="7">
        <v>47</v>
      </c>
      <c r="C49" s="13" t="s">
        <v>296</v>
      </c>
      <c r="D49" s="13">
        <v>9012656829</v>
      </c>
      <c r="E49" s="13" t="s">
        <v>298</v>
      </c>
      <c r="F49" s="13" t="s">
        <v>299</v>
      </c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 t="s">
        <v>639</v>
      </c>
      <c r="S49" s="14"/>
      <c r="T49" s="14" t="s">
        <v>639</v>
      </c>
      <c r="U49" s="14" t="s">
        <v>639</v>
      </c>
      <c r="V49" s="15">
        <v>104.53</v>
      </c>
      <c r="W49" s="15">
        <v>0</v>
      </c>
      <c r="X49" s="23">
        <v>2431</v>
      </c>
      <c r="Y49" s="15">
        <v>0.4</v>
      </c>
      <c r="Z49" s="15">
        <v>0.39</v>
      </c>
    </row>
    <row r="50" spans="2:27" ht="24" x14ac:dyDescent="0.25">
      <c r="B50" s="7">
        <v>48</v>
      </c>
      <c r="C50" s="13" t="s">
        <v>574</v>
      </c>
      <c r="D50" s="13">
        <v>9017543600</v>
      </c>
      <c r="E50" s="13" t="s">
        <v>575</v>
      </c>
      <c r="F50" s="13" t="s">
        <v>576</v>
      </c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 t="s">
        <v>639</v>
      </c>
      <c r="S50" s="14"/>
      <c r="T50" s="14"/>
      <c r="U50" s="14"/>
      <c r="V50" s="15">
        <v>33.46</v>
      </c>
      <c r="W50" s="15">
        <v>0.02</v>
      </c>
      <c r="X50" s="15">
        <v>60.65</v>
      </c>
      <c r="Y50" s="15">
        <v>0.39</v>
      </c>
      <c r="Z50" s="15">
        <v>0.38</v>
      </c>
    </row>
    <row r="51" spans="2:27" ht="24" x14ac:dyDescent="0.25">
      <c r="B51" s="7">
        <v>49</v>
      </c>
      <c r="C51" s="13" t="s">
        <v>219</v>
      </c>
      <c r="D51" s="13">
        <v>9006993260</v>
      </c>
      <c r="E51" s="13" t="s">
        <v>220</v>
      </c>
      <c r="F51" s="13" t="s">
        <v>221</v>
      </c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 t="s">
        <v>639</v>
      </c>
      <c r="T51" s="14"/>
      <c r="U51" s="14"/>
      <c r="V51" s="15">
        <v>4.4400000000000004</v>
      </c>
      <c r="W51" s="15">
        <v>0.31</v>
      </c>
      <c r="X51" s="15">
        <v>4.08</v>
      </c>
      <c r="Y51" s="15">
        <v>0.18</v>
      </c>
      <c r="Z51" s="15">
        <v>0.12</v>
      </c>
    </row>
    <row r="52" spans="2:27" x14ac:dyDescent="0.25">
      <c r="B52" s="7">
        <v>50</v>
      </c>
      <c r="C52" s="13" t="s">
        <v>205</v>
      </c>
      <c r="D52" s="13">
        <v>10323646102</v>
      </c>
      <c r="E52" s="13" t="s">
        <v>211</v>
      </c>
      <c r="F52" s="13" t="s">
        <v>212</v>
      </c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 t="s">
        <v>639</v>
      </c>
      <c r="U52" s="14"/>
      <c r="V52" s="15">
        <v>1.61</v>
      </c>
      <c r="W52" s="15">
        <v>0.59</v>
      </c>
      <c r="X52" s="15">
        <v>0</v>
      </c>
      <c r="Y52" s="15">
        <v>7.0000000000000007E-2</v>
      </c>
      <c r="Z52" s="15">
        <v>0.03</v>
      </c>
    </row>
    <row r="53" spans="2:27" x14ac:dyDescent="0.25">
      <c r="B53" s="7">
        <v>51</v>
      </c>
      <c r="C53" s="13" t="s">
        <v>328</v>
      </c>
      <c r="D53" s="13">
        <v>9013999922</v>
      </c>
      <c r="E53" s="13" t="s">
        <v>330</v>
      </c>
      <c r="F53" s="13" t="s">
        <v>331</v>
      </c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 t="s">
        <v>639</v>
      </c>
      <c r="U53" s="14"/>
      <c r="V53" s="15">
        <v>28.63</v>
      </c>
      <c r="W53" s="15">
        <v>0.38</v>
      </c>
      <c r="X53" s="15">
        <v>0</v>
      </c>
      <c r="Y53" s="15">
        <v>0.26</v>
      </c>
      <c r="Z53" s="15">
        <v>0.15</v>
      </c>
    </row>
    <row r="54" spans="2:27" ht="24" x14ac:dyDescent="0.25">
      <c r="B54" s="7">
        <v>52</v>
      </c>
      <c r="C54" s="13" t="s">
        <v>502</v>
      </c>
      <c r="D54" s="13">
        <v>9019462083</v>
      </c>
      <c r="E54" s="13" t="s">
        <v>503</v>
      </c>
      <c r="F54" s="13" t="s">
        <v>504</v>
      </c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 t="s">
        <v>639</v>
      </c>
      <c r="U54" s="14"/>
      <c r="V54" s="15">
        <v>33</v>
      </c>
      <c r="W54" s="15">
        <v>0.03</v>
      </c>
      <c r="X54" s="15">
        <v>0</v>
      </c>
      <c r="Y54" s="15">
        <v>0.38</v>
      </c>
      <c r="Z54" s="15">
        <v>0.37</v>
      </c>
    </row>
    <row r="55" spans="2:27" ht="15.75" x14ac:dyDescent="0.25">
      <c r="B55" s="25" t="s">
        <v>640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8">
        <f>AVERAGE(V3:V54)</f>
        <v>47.89173076923079</v>
      </c>
      <c r="W55" s="8">
        <f>AVERAGE(W3:W54)</f>
        <v>0.19423076923076923</v>
      </c>
      <c r="X55" s="8">
        <f>AVERAGE(X3:X54)</f>
        <v>1797.7909615384613</v>
      </c>
      <c r="Y55" s="8">
        <f>AVERAGE(Y3:Y54)</f>
        <v>0.24096153846153848</v>
      </c>
      <c r="Z55" s="8">
        <f>AVERAGE(Z3:Z54)</f>
        <v>0.20173076923076921</v>
      </c>
    </row>
    <row r="56" spans="2:27" ht="15.75" x14ac:dyDescent="0.25">
      <c r="B56" s="25" t="s">
        <v>641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8">
        <f>MEDIAN(V3:V54)</f>
        <v>18.615000000000002</v>
      </c>
      <c r="W56" s="8">
        <f>MEDIAN(W3:W54)</f>
        <v>0.05</v>
      </c>
      <c r="X56" s="8">
        <f>MEDIAN(X3:X54)</f>
        <v>8.3500000000000014</v>
      </c>
      <c r="Y56" s="8">
        <f>MEDIAN(Y3:Y54)</f>
        <v>0.2</v>
      </c>
      <c r="Z56" s="8">
        <f>MEDIAN(Z3:Z54)</f>
        <v>0.14000000000000001</v>
      </c>
    </row>
    <row r="57" spans="2:27" ht="15.75" x14ac:dyDescent="0.25">
      <c r="B57" s="25" t="s">
        <v>642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8">
        <f>_xlfn.STDEV.S(V3:V54)</f>
        <v>85.193439812827023</v>
      </c>
      <c r="W57" s="8">
        <f>_xlfn.STDEV.S(W3:W54)</f>
        <v>0.23225532057770298</v>
      </c>
      <c r="X57" s="8">
        <f>_xlfn.STDEV.S(X3:X54)</f>
        <v>11629.066833904797</v>
      </c>
      <c r="Y57" s="8">
        <f>_xlfn.STDEV.S(Y3:Y54)</f>
        <v>0.19936427999710266</v>
      </c>
      <c r="Z57" s="8">
        <f>_xlfn.STDEV.S(Z3:Z54)</f>
        <v>0.18614480083480195</v>
      </c>
    </row>
    <row r="59" spans="2:27" x14ac:dyDescent="0.25">
      <c r="V59" s="11"/>
      <c r="W59" s="11"/>
      <c r="X59" s="11"/>
      <c r="Y59" s="11"/>
      <c r="Z59" s="11"/>
      <c r="AA59" s="12"/>
    </row>
  </sheetData>
  <mergeCells count="3">
    <mergeCell ref="B55:U55"/>
    <mergeCell ref="B56:U56"/>
    <mergeCell ref="B57:U5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B16EC-0DE5-4D5B-8A23-80CE1B1528A2}">
  <dimension ref="B2:AA59"/>
  <sheetViews>
    <sheetView topLeftCell="A47" workbookViewId="0">
      <selection activeCell="AA62" sqref="AA62"/>
    </sheetView>
  </sheetViews>
  <sheetFormatPr baseColWidth="10" defaultColWidth="10.85546875" defaultRowHeight="15" x14ac:dyDescent="0.25"/>
  <cols>
    <col min="1" max="1" width="1.42578125" style="6" customWidth="1"/>
    <col min="2" max="2" width="4.28515625" style="9" bestFit="1" customWidth="1"/>
    <col min="3" max="3" width="33.140625" style="6" customWidth="1"/>
    <col min="4" max="4" width="10.140625" style="6" customWidth="1"/>
    <col min="5" max="5" width="23.85546875" style="6" hidden="1" customWidth="1"/>
    <col min="6" max="6" width="24.42578125" style="6" hidden="1" customWidth="1"/>
    <col min="7" max="20" width="3" style="6" hidden="1" customWidth="1"/>
    <col min="21" max="21" width="2.85546875" style="6" hidden="1" customWidth="1"/>
    <col min="22" max="22" width="7.7109375" style="9" customWidth="1"/>
    <col min="23" max="23" width="11.42578125" style="9" customWidth="1"/>
    <col min="24" max="24" width="9.7109375" style="9" customWidth="1"/>
    <col min="25" max="26" width="10.140625" style="9" customWidth="1"/>
    <col min="27" max="27" width="8.140625" style="6" customWidth="1"/>
    <col min="28" max="16384" width="10.85546875" style="6"/>
  </cols>
  <sheetData>
    <row r="2" spans="2:26" ht="38.1" customHeight="1" x14ac:dyDescent="0.25">
      <c r="B2" s="3" t="s">
        <v>629</v>
      </c>
      <c r="C2" s="3" t="s">
        <v>630</v>
      </c>
      <c r="D2" s="3" t="s">
        <v>631</v>
      </c>
      <c r="E2" s="3" t="s">
        <v>632</v>
      </c>
      <c r="F2" s="3" t="s">
        <v>633</v>
      </c>
      <c r="G2" s="4">
        <v>411115</v>
      </c>
      <c r="H2" s="4">
        <v>471218</v>
      </c>
      <c r="I2" s="4">
        <v>211019</v>
      </c>
      <c r="J2" s="4">
        <v>421437</v>
      </c>
      <c r="K2" s="4">
        <v>531115</v>
      </c>
      <c r="L2" s="4">
        <v>311620</v>
      </c>
      <c r="M2" s="4">
        <v>101716</v>
      </c>
      <c r="N2" s="4">
        <v>241316</v>
      </c>
      <c r="O2" s="4">
        <v>481015</v>
      </c>
      <c r="P2" s="4">
        <v>271120</v>
      </c>
      <c r="Q2" s="4">
        <v>111621</v>
      </c>
      <c r="R2" s="4">
        <v>561015</v>
      </c>
      <c r="S2" s="4">
        <v>521615</v>
      </c>
      <c r="T2" s="4">
        <v>301519</v>
      </c>
      <c r="U2" s="4">
        <v>561316</v>
      </c>
      <c r="V2" s="5" t="s">
        <v>634</v>
      </c>
      <c r="W2" s="5" t="s">
        <v>635</v>
      </c>
      <c r="X2" s="5" t="s">
        <v>636</v>
      </c>
      <c r="Y2" s="5" t="s">
        <v>637</v>
      </c>
      <c r="Z2" s="5" t="s">
        <v>638</v>
      </c>
    </row>
    <row r="3" spans="2:26" x14ac:dyDescent="0.25">
      <c r="B3" s="7">
        <v>1</v>
      </c>
      <c r="C3" s="13" t="s">
        <v>98</v>
      </c>
      <c r="D3" s="13">
        <v>173498354</v>
      </c>
      <c r="E3" s="13" t="s">
        <v>104</v>
      </c>
      <c r="F3" s="13" t="s">
        <v>105</v>
      </c>
      <c r="G3" s="14" t="s">
        <v>639</v>
      </c>
      <c r="H3" s="14"/>
      <c r="I3" s="14"/>
      <c r="J3" s="14"/>
      <c r="K3" s="14"/>
      <c r="L3" s="14" t="s">
        <v>639</v>
      </c>
      <c r="M3" s="14"/>
      <c r="N3" s="14" t="s">
        <v>639</v>
      </c>
      <c r="O3" s="14"/>
      <c r="P3" s="14" t="s">
        <v>639</v>
      </c>
      <c r="Q3" s="14"/>
      <c r="R3" s="14" t="s">
        <v>639</v>
      </c>
      <c r="S3" s="14" t="s">
        <v>639</v>
      </c>
      <c r="T3" s="14"/>
      <c r="U3" s="14"/>
      <c r="V3" s="15">
        <v>2.12</v>
      </c>
      <c r="W3" s="15">
        <v>0.64</v>
      </c>
      <c r="X3" s="15">
        <v>7.98</v>
      </c>
      <c r="Y3" s="15">
        <v>0.04</v>
      </c>
      <c r="Z3" s="15">
        <v>0.01</v>
      </c>
    </row>
    <row r="4" spans="2:26" ht="24" x14ac:dyDescent="0.25">
      <c r="B4" s="7">
        <v>2</v>
      </c>
      <c r="C4" s="13" t="s">
        <v>110</v>
      </c>
      <c r="D4" s="13">
        <v>176275741</v>
      </c>
      <c r="E4" s="13" t="s">
        <v>113</v>
      </c>
      <c r="F4" s="13" t="s">
        <v>114</v>
      </c>
      <c r="G4" s="14" t="s">
        <v>639</v>
      </c>
      <c r="H4" s="14"/>
      <c r="I4" s="14"/>
      <c r="J4" s="14"/>
      <c r="K4" s="14" t="s">
        <v>639</v>
      </c>
      <c r="L4" s="14" t="s">
        <v>639</v>
      </c>
      <c r="M4" s="14" t="s">
        <v>639</v>
      </c>
      <c r="N4" s="14"/>
      <c r="O4" s="14"/>
      <c r="P4" s="14" t="s">
        <v>639</v>
      </c>
      <c r="Q4" s="14" t="s">
        <v>639</v>
      </c>
      <c r="R4" s="14" t="s">
        <v>639</v>
      </c>
      <c r="S4" s="14" t="s">
        <v>639</v>
      </c>
      <c r="T4" s="14" t="s">
        <v>639</v>
      </c>
      <c r="U4" s="14"/>
      <c r="V4" s="15">
        <v>5.01</v>
      </c>
      <c r="W4" s="15">
        <v>0.13</v>
      </c>
      <c r="X4" s="15"/>
      <c r="Y4" s="15">
        <v>0.16</v>
      </c>
      <c r="Z4" s="15">
        <v>0.13</v>
      </c>
    </row>
    <row r="5" spans="2:26" ht="24" x14ac:dyDescent="0.25">
      <c r="B5" s="7">
        <v>3</v>
      </c>
      <c r="C5" s="13" t="s">
        <v>123</v>
      </c>
      <c r="D5" s="13">
        <v>9003162854</v>
      </c>
      <c r="E5" s="13" t="s">
        <v>125</v>
      </c>
      <c r="F5" s="13" t="s">
        <v>126</v>
      </c>
      <c r="G5" s="14" t="s">
        <v>639</v>
      </c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5">
        <v>2.36</v>
      </c>
      <c r="W5" s="15">
        <v>0.32</v>
      </c>
      <c r="X5" s="15">
        <v>34.9</v>
      </c>
      <c r="Y5" s="15">
        <v>0.14000000000000001</v>
      </c>
      <c r="Z5" s="15">
        <v>0.09</v>
      </c>
    </row>
    <row r="6" spans="2:26" ht="24" x14ac:dyDescent="0.25">
      <c r="B6" s="7">
        <v>4</v>
      </c>
      <c r="C6" s="13" t="s">
        <v>189</v>
      </c>
      <c r="D6" s="13">
        <v>9007151201</v>
      </c>
      <c r="E6" s="13" t="s">
        <v>190</v>
      </c>
      <c r="F6" s="13" t="s">
        <v>191</v>
      </c>
      <c r="G6" s="14" t="s">
        <v>639</v>
      </c>
      <c r="H6" s="14"/>
      <c r="I6" s="14"/>
      <c r="J6" s="14"/>
      <c r="K6" s="14"/>
      <c r="L6" s="14" t="s">
        <v>639</v>
      </c>
      <c r="M6" s="14"/>
      <c r="N6" s="14" t="s">
        <v>639</v>
      </c>
      <c r="O6" s="14" t="s">
        <v>639</v>
      </c>
      <c r="P6" s="14" t="s">
        <v>639</v>
      </c>
      <c r="Q6" s="14" t="s">
        <v>639</v>
      </c>
      <c r="R6" s="14" t="s">
        <v>639</v>
      </c>
      <c r="S6" s="14" t="s">
        <v>639</v>
      </c>
      <c r="T6" s="14"/>
      <c r="U6" s="14"/>
      <c r="V6" s="15">
        <v>52.65</v>
      </c>
      <c r="W6" s="15">
        <v>0.01</v>
      </c>
      <c r="X6" s="15">
        <v>312.63</v>
      </c>
      <c r="Y6" s="15">
        <v>0.46</v>
      </c>
      <c r="Z6" s="15">
        <v>0.45</v>
      </c>
    </row>
    <row r="7" spans="2:26" ht="24" x14ac:dyDescent="0.25">
      <c r="B7" s="7">
        <v>5</v>
      </c>
      <c r="C7" s="13" t="s">
        <v>200</v>
      </c>
      <c r="D7" s="13">
        <v>9007948268</v>
      </c>
      <c r="E7" s="13" t="s">
        <v>201</v>
      </c>
      <c r="F7" s="13" t="s">
        <v>202</v>
      </c>
      <c r="G7" s="14" t="s">
        <v>639</v>
      </c>
      <c r="H7" s="14"/>
      <c r="I7" s="14"/>
      <c r="J7" s="14"/>
      <c r="K7" s="14"/>
      <c r="L7" s="14"/>
      <c r="M7" s="14"/>
      <c r="N7" s="14"/>
      <c r="O7" s="14"/>
      <c r="P7" s="14"/>
      <c r="Q7" s="14" t="s">
        <v>639</v>
      </c>
      <c r="R7" s="14"/>
      <c r="S7" s="14"/>
      <c r="T7" s="14" t="s">
        <v>639</v>
      </c>
      <c r="U7" s="14"/>
      <c r="V7" s="23"/>
      <c r="W7" s="15">
        <v>0.28000000000000003</v>
      </c>
      <c r="X7" s="23"/>
      <c r="Y7" s="23"/>
      <c r="Z7" s="23"/>
    </row>
    <row r="8" spans="2:26" ht="24" x14ac:dyDescent="0.25">
      <c r="B8" s="7">
        <v>6</v>
      </c>
      <c r="C8" s="13" t="s">
        <v>232</v>
      </c>
      <c r="D8" s="13">
        <v>9007463832</v>
      </c>
      <c r="E8" s="13" t="s">
        <v>233</v>
      </c>
      <c r="F8" s="13" t="s">
        <v>234</v>
      </c>
      <c r="G8" s="14" t="s">
        <v>639</v>
      </c>
      <c r="H8" s="14"/>
      <c r="I8" s="14"/>
      <c r="J8" s="14"/>
      <c r="K8" s="14" t="s">
        <v>639</v>
      </c>
      <c r="L8" s="14" t="s">
        <v>639</v>
      </c>
      <c r="M8" s="14"/>
      <c r="N8" s="14"/>
      <c r="O8" s="14" t="s">
        <v>639</v>
      </c>
      <c r="P8" s="14" t="s">
        <v>639</v>
      </c>
      <c r="Q8" s="14" t="s">
        <v>639</v>
      </c>
      <c r="R8" s="14" t="s">
        <v>639</v>
      </c>
      <c r="S8" s="14" t="s">
        <v>639</v>
      </c>
      <c r="T8" s="14" t="s">
        <v>639</v>
      </c>
      <c r="U8" s="14"/>
      <c r="V8" s="15">
        <v>39.49</v>
      </c>
      <c r="W8" s="15">
        <v>0.01</v>
      </c>
      <c r="X8" s="15">
        <v>70.11</v>
      </c>
      <c r="Y8" s="15">
        <v>0.45</v>
      </c>
      <c r="Z8" s="15">
        <v>0.44</v>
      </c>
    </row>
    <row r="9" spans="2:26" x14ac:dyDescent="0.25">
      <c r="B9" s="7">
        <v>7</v>
      </c>
      <c r="C9" s="13" t="s">
        <v>284</v>
      </c>
      <c r="D9" s="13">
        <v>9012906863</v>
      </c>
      <c r="E9" s="13" t="s">
        <v>285</v>
      </c>
      <c r="F9" s="13" t="s">
        <v>286</v>
      </c>
      <c r="G9" s="14" t="s">
        <v>639</v>
      </c>
      <c r="H9" s="14"/>
      <c r="I9" s="14"/>
      <c r="J9" s="14"/>
      <c r="K9" s="14"/>
      <c r="L9" s="14" t="s">
        <v>639</v>
      </c>
      <c r="M9" s="14"/>
      <c r="N9" s="14" t="s">
        <v>639</v>
      </c>
      <c r="O9" s="14" t="s">
        <v>639</v>
      </c>
      <c r="P9" s="14" t="s">
        <v>639</v>
      </c>
      <c r="Q9" s="14" t="s">
        <v>639</v>
      </c>
      <c r="R9" s="14" t="s">
        <v>639</v>
      </c>
      <c r="S9" s="14" t="s">
        <v>639</v>
      </c>
      <c r="T9" s="14" t="s">
        <v>639</v>
      </c>
      <c r="U9" s="14"/>
      <c r="V9" s="15">
        <v>45.21</v>
      </c>
      <c r="W9" s="15">
        <v>0.01</v>
      </c>
      <c r="X9" s="15">
        <v>221.07</v>
      </c>
      <c r="Y9" s="15">
        <v>0.34</v>
      </c>
      <c r="Z9" s="15">
        <v>0.33</v>
      </c>
    </row>
    <row r="10" spans="2:26" ht="24" x14ac:dyDescent="0.25">
      <c r="B10" s="7">
        <v>8</v>
      </c>
      <c r="C10" s="13" t="s">
        <v>321</v>
      </c>
      <c r="D10" s="13">
        <v>9013517176</v>
      </c>
      <c r="E10" s="13" t="s">
        <v>324</v>
      </c>
      <c r="F10" s="13" t="s">
        <v>325</v>
      </c>
      <c r="G10" s="14" t="s">
        <v>639</v>
      </c>
      <c r="H10" s="14" t="s">
        <v>639</v>
      </c>
      <c r="I10" s="14" t="s">
        <v>639</v>
      </c>
      <c r="J10" s="14"/>
      <c r="K10" s="14" t="s">
        <v>639</v>
      </c>
      <c r="L10" s="14" t="s">
        <v>639</v>
      </c>
      <c r="M10" s="14" t="s">
        <v>639</v>
      </c>
      <c r="N10" s="14" t="s">
        <v>639</v>
      </c>
      <c r="O10" s="14" t="s">
        <v>639</v>
      </c>
      <c r="P10" s="14" t="s">
        <v>639</v>
      </c>
      <c r="Q10" s="14" t="s">
        <v>639</v>
      </c>
      <c r="R10" s="14" t="s">
        <v>639</v>
      </c>
      <c r="S10" s="14" t="s">
        <v>639</v>
      </c>
      <c r="T10" s="14" t="s">
        <v>639</v>
      </c>
      <c r="U10" s="14"/>
      <c r="V10" s="23"/>
      <c r="W10" s="15"/>
      <c r="X10" s="23"/>
      <c r="Y10" s="15">
        <v>0.62</v>
      </c>
      <c r="Z10" s="15">
        <v>0.62</v>
      </c>
    </row>
    <row r="11" spans="2:26" x14ac:dyDescent="0.25">
      <c r="B11" s="7">
        <v>9</v>
      </c>
      <c r="C11" s="13" t="s">
        <v>357</v>
      </c>
      <c r="D11" s="13">
        <v>9015737992</v>
      </c>
      <c r="E11" s="13" t="s">
        <v>358</v>
      </c>
      <c r="F11" s="13" t="s">
        <v>359</v>
      </c>
      <c r="G11" s="14" t="s">
        <v>639</v>
      </c>
      <c r="H11" s="14"/>
      <c r="I11" s="14"/>
      <c r="J11" s="14"/>
      <c r="K11" s="14"/>
      <c r="L11" s="14" t="s">
        <v>639</v>
      </c>
      <c r="M11" s="14"/>
      <c r="N11" s="14" t="s">
        <v>639</v>
      </c>
      <c r="O11" s="14" t="s">
        <v>639</v>
      </c>
      <c r="P11" s="14" t="s">
        <v>639</v>
      </c>
      <c r="Q11" s="14" t="s">
        <v>639</v>
      </c>
      <c r="R11" s="14" t="s">
        <v>639</v>
      </c>
      <c r="S11" s="14" t="s">
        <v>639</v>
      </c>
      <c r="T11" s="14"/>
      <c r="U11" s="14"/>
      <c r="V11" s="15">
        <v>83.99</v>
      </c>
      <c r="W11" s="15">
        <v>0.01</v>
      </c>
      <c r="X11" s="15">
        <v>159.44999999999999</v>
      </c>
      <c r="Y11" s="15">
        <v>0.31</v>
      </c>
      <c r="Z11" s="15">
        <v>0.31</v>
      </c>
    </row>
    <row r="12" spans="2:26" x14ac:dyDescent="0.25">
      <c r="B12" s="7">
        <v>10</v>
      </c>
      <c r="C12" s="13" t="s">
        <v>362</v>
      </c>
      <c r="D12" s="13">
        <v>9010775319</v>
      </c>
      <c r="E12" s="13" t="s">
        <v>363</v>
      </c>
      <c r="F12" s="13" t="s">
        <v>364</v>
      </c>
      <c r="G12" s="14" t="s">
        <v>639</v>
      </c>
      <c r="H12" s="14"/>
      <c r="I12" s="14"/>
      <c r="J12" s="14"/>
      <c r="K12" s="14"/>
      <c r="L12" s="14" t="s">
        <v>639</v>
      </c>
      <c r="M12" s="14"/>
      <c r="N12" s="14"/>
      <c r="O12" s="14"/>
      <c r="P12" s="14" t="s">
        <v>639</v>
      </c>
      <c r="Q12" s="14"/>
      <c r="R12" s="14" t="s">
        <v>639</v>
      </c>
      <c r="S12" s="14" t="s">
        <v>639</v>
      </c>
      <c r="T12" s="14"/>
      <c r="U12" s="14"/>
      <c r="V12" s="15">
        <v>28.33</v>
      </c>
      <c r="W12" s="15">
        <v>7.0000000000000007E-2</v>
      </c>
      <c r="X12" s="15">
        <v>75.77</v>
      </c>
      <c r="Y12" s="15">
        <v>0.23</v>
      </c>
      <c r="Z12" s="15">
        <v>0.21</v>
      </c>
    </row>
    <row r="13" spans="2:26" ht="24" x14ac:dyDescent="0.25">
      <c r="B13" s="7">
        <v>11</v>
      </c>
      <c r="C13" s="13" t="s">
        <v>368</v>
      </c>
      <c r="D13" s="13">
        <v>9015065414</v>
      </c>
      <c r="E13" s="13" t="s">
        <v>369</v>
      </c>
      <c r="F13" s="13" t="s">
        <v>370</v>
      </c>
      <c r="G13" s="14" t="s">
        <v>639</v>
      </c>
      <c r="H13" s="14"/>
      <c r="I13" s="14"/>
      <c r="J13" s="14"/>
      <c r="K13" s="14" t="s">
        <v>639</v>
      </c>
      <c r="L13" s="14" t="s">
        <v>639</v>
      </c>
      <c r="M13" s="14"/>
      <c r="N13" s="14"/>
      <c r="O13" s="14" t="s">
        <v>639</v>
      </c>
      <c r="P13" s="14" t="s">
        <v>639</v>
      </c>
      <c r="Q13" s="14" t="s">
        <v>639</v>
      </c>
      <c r="R13" s="14" t="s">
        <v>639</v>
      </c>
      <c r="S13" s="14" t="s">
        <v>639</v>
      </c>
      <c r="T13" s="14"/>
      <c r="U13" s="14"/>
      <c r="V13" s="15">
        <v>62.25</v>
      </c>
      <c r="W13" s="15">
        <v>0.08</v>
      </c>
      <c r="X13" s="15"/>
      <c r="Y13" s="15">
        <v>0.43</v>
      </c>
      <c r="Z13" s="15">
        <v>0.39</v>
      </c>
    </row>
    <row r="14" spans="2:26" x14ac:dyDescent="0.25">
      <c r="B14" s="7">
        <v>12</v>
      </c>
      <c r="C14" s="13" t="s">
        <v>384</v>
      </c>
      <c r="D14" s="13">
        <v>9016369217</v>
      </c>
      <c r="E14" s="13" t="s">
        <v>385</v>
      </c>
      <c r="F14" s="13" t="s">
        <v>386</v>
      </c>
      <c r="G14" s="14" t="s">
        <v>639</v>
      </c>
      <c r="H14" s="14" t="s">
        <v>639</v>
      </c>
      <c r="I14" s="14" t="s">
        <v>639</v>
      </c>
      <c r="J14" s="14"/>
      <c r="K14" s="14" t="s">
        <v>639</v>
      </c>
      <c r="L14" s="14" t="s">
        <v>639</v>
      </c>
      <c r="M14" s="14" t="s">
        <v>639</v>
      </c>
      <c r="N14" s="14" t="s">
        <v>639</v>
      </c>
      <c r="O14" s="14" t="s">
        <v>639</v>
      </c>
      <c r="P14" s="14" t="s">
        <v>639</v>
      </c>
      <c r="Q14" s="14" t="s">
        <v>639</v>
      </c>
      <c r="R14" s="14" t="s">
        <v>639</v>
      </c>
      <c r="S14" s="14" t="s">
        <v>639</v>
      </c>
      <c r="T14" s="14" t="s">
        <v>639</v>
      </c>
      <c r="U14" s="14"/>
      <c r="V14" s="15">
        <v>8.76</v>
      </c>
      <c r="W14" s="15">
        <v>0.08</v>
      </c>
      <c r="X14" s="15">
        <v>46.55</v>
      </c>
      <c r="Y14" s="15">
        <v>0.05</v>
      </c>
      <c r="Z14" s="15">
        <v>0.04</v>
      </c>
    </row>
    <row r="15" spans="2:26" ht="24" x14ac:dyDescent="0.25">
      <c r="B15" s="7">
        <v>13</v>
      </c>
      <c r="C15" s="13" t="s">
        <v>430</v>
      </c>
      <c r="D15" s="13">
        <v>9017918171</v>
      </c>
      <c r="E15" s="13" t="s">
        <v>432</v>
      </c>
      <c r="F15" s="13" t="s">
        <v>433</v>
      </c>
      <c r="G15" s="14" t="s">
        <v>639</v>
      </c>
      <c r="H15" s="14"/>
      <c r="I15" s="14"/>
      <c r="J15" s="14"/>
      <c r="K15" s="14" t="s">
        <v>639</v>
      </c>
      <c r="L15" s="14" t="s">
        <v>639</v>
      </c>
      <c r="M15" s="14"/>
      <c r="N15" s="14" t="s">
        <v>639</v>
      </c>
      <c r="O15" s="14" t="s">
        <v>639</v>
      </c>
      <c r="P15" s="14" t="s">
        <v>639</v>
      </c>
      <c r="Q15" s="14" t="s">
        <v>639</v>
      </c>
      <c r="R15" s="14" t="s">
        <v>639</v>
      </c>
      <c r="S15" s="14" t="s">
        <v>639</v>
      </c>
      <c r="T15" s="14"/>
      <c r="U15" s="14"/>
      <c r="V15" s="15">
        <v>20.059999999999999</v>
      </c>
      <c r="W15" s="15">
        <v>0.31</v>
      </c>
      <c r="X15" s="15">
        <v>95.73</v>
      </c>
      <c r="Y15" s="15">
        <v>0.9</v>
      </c>
      <c r="Z15" s="15">
        <v>0.62</v>
      </c>
    </row>
    <row r="16" spans="2:26" ht="24" x14ac:dyDescent="0.25">
      <c r="B16" s="7">
        <v>14</v>
      </c>
      <c r="C16" s="13" t="s">
        <v>443</v>
      </c>
      <c r="D16" s="13">
        <v>9012470871</v>
      </c>
      <c r="E16" s="13" t="s">
        <v>445</v>
      </c>
      <c r="F16" s="13" t="s">
        <v>446</v>
      </c>
      <c r="G16" s="14" t="s">
        <v>639</v>
      </c>
      <c r="H16" s="14"/>
      <c r="I16" s="14"/>
      <c r="J16" s="14"/>
      <c r="K16" s="14"/>
      <c r="L16" s="14"/>
      <c r="M16" s="14"/>
      <c r="N16" s="14"/>
      <c r="O16" s="14"/>
      <c r="P16" s="14" t="s">
        <v>639</v>
      </c>
      <c r="Q16" s="14" t="s">
        <v>639</v>
      </c>
      <c r="R16" s="14" t="s">
        <v>639</v>
      </c>
      <c r="S16" s="14" t="s">
        <v>639</v>
      </c>
      <c r="T16" s="14"/>
      <c r="U16" s="14"/>
      <c r="V16" s="15">
        <v>50.54</v>
      </c>
      <c r="W16" s="15">
        <v>0.64</v>
      </c>
      <c r="X16" s="15"/>
      <c r="Y16" s="15">
        <v>0.2</v>
      </c>
      <c r="Z16" s="15">
        <v>7.0000000000000007E-2</v>
      </c>
    </row>
    <row r="17" spans="2:26" ht="24" x14ac:dyDescent="0.25">
      <c r="B17" s="7">
        <v>15</v>
      </c>
      <c r="C17" s="13" t="s">
        <v>482</v>
      </c>
      <c r="D17" s="13">
        <v>9019210706</v>
      </c>
      <c r="E17" s="13" t="s">
        <v>484</v>
      </c>
      <c r="F17" s="13" t="s">
        <v>485</v>
      </c>
      <c r="G17" s="14" t="s">
        <v>639</v>
      </c>
      <c r="H17" s="14"/>
      <c r="I17" s="14"/>
      <c r="J17" s="14"/>
      <c r="K17" s="14"/>
      <c r="L17" s="14"/>
      <c r="M17" s="14"/>
      <c r="N17" s="14"/>
      <c r="O17" s="14" t="s">
        <v>639</v>
      </c>
      <c r="P17" s="14"/>
      <c r="Q17" s="14" t="s">
        <v>639</v>
      </c>
      <c r="R17" s="14" t="s">
        <v>639</v>
      </c>
      <c r="S17" s="14" t="s">
        <v>639</v>
      </c>
      <c r="T17" s="14"/>
      <c r="U17" s="14"/>
      <c r="V17" s="15">
        <v>143.86000000000001</v>
      </c>
      <c r="W17" s="15"/>
      <c r="X17" s="15"/>
      <c r="Y17" s="15">
        <v>0.35</v>
      </c>
      <c r="Z17" s="15">
        <v>0.35</v>
      </c>
    </row>
    <row r="18" spans="2:26" ht="24" x14ac:dyDescent="0.25">
      <c r="B18" s="7">
        <v>16</v>
      </c>
      <c r="C18" s="13" t="s">
        <v>494</v>
      </c>
      <c r="D18" s="13">
        <v>192927370</v>
      </c>
      <c r="E18" s="13" t="s">
        <v>498</v>
      </c>
      <c r="F18" s="13" t="s">
        <v>499</v>
      </c>
      <c r="G18" s="14" t="s">
        <v>639</v>
      </c>
      <c r="H18" s="14"/>
      <c r="I18" s="14"/>
      <c r="J18" s="14"/>
      <c r="K18" s="14"/>
      <c r="L18" s="14" t="s">
        <v>639</v>
      </c>
      <c r="M18" s="14"/>
      <c r="N18" s="14" t="s">
        <v>639</v>
      </c>
      <c r="O18" s="14" t="s">
        <v>639</v>
      </c>
      <c r="P18" s="14"/>
      <c r="Q18" s="14"/>
      <c r="R18" s="14" t="s">
        <v>639</v>
      </c>
      <c r="S18" s="14"/>
      <c r="T18" s="14" t="s">
        <v>639</v>
      </c>
      <c r="U18" s="14"/>
      <c r="V18" s="15"/>
      <c r="W18" s="15"/>
      <c r="X18" s="15"/>
      <c r="Y18" s="15"/>
      <c r="Z18" s="15"/>
    </row>
    <row r="19" spans="2:26" ht="24" x14ac:dyDescent="0.25">
      <c r="B19" s="7">
        <v>17</v>
      </c>
      <c r="C19" s="13" t="s">
        <v>507</v>
      </c>
      <c r="D19" s="13">
        <v>9019491490</v>
      </c>
      <c r="E19" s="13" t="s">
        <v>508</v>
      </c>
      <c r="F19" s="13" t="s">
        <v>509</v>
      </c>
      <c r="G19" s="14" t="s">
        <v>639</v>
      </c>
      <c r="H19" s="14"/>
      <c r="I19" s="14"/>
      <c r="J19" s="14"/>
      <c r="K19" s="14"/>
      <c r="L19" s="14" t="s">
        <v>639</v>
      </c>
      <c r="M19" s="14"/>
      <c r="N19" s="14" t="s">
        <v>639</v>
      </c>
      <c r="O19" s="14" t="s">
        <v>639</v>
      </c>
      <c r="P19" s="14"/>
      <c r="Q19" s="14" t="s">
        <v>639</v>
      </c>
      <c r="R19" s="14" t="s">
        <v>639</v>
      </c>
      <c r="S19" s="14" t="s">
        <v>639</v>
      </c>
      <c r="T19" s="14" t="s">
        <v>639</v>
      </c>
      <c r="U19" s="14"/>
      <c r="V19" s="15">
        <v>22.03</v>
      </c>
      <c r="W19" s="15">
        <v>0.04</v>
      </c>
      <c r="X19" s="15"/>
      <c r="Y19" s="15">
        <v>0.14000000000000001</v>
      </c>
      <c r="Z19" s="15">
        <v>0.13</v>
      </c>
    </row>
    <row r="20" spans="2:26" ht="24" x14ac:dyDescent="0.25">
      <c r="B20" s="7">
        <v>18</v>
      </c>
      <c r="C20" s="13" t="s">
        <v>519</v>
      </c>
      <c r="D20" s="13">
        <v>9017282903</v>
      </c>
      <c r="E20" s="13" t="s">
        <v>520</v>
      </c>
      <c r="F20" s="13" t="s">
        <v>521</v>
      </c>
      <c r="G20" s="14" t="s">
        <v>639</v>
      </c>
      <c r="H20" s="14" t="s">
        <v>639</v>
      </c>
      <c r="I20" s="14" t="s">
        <v>639</v>
      </c>
      <c r="J20" s="14"/>
      <c r="K20" s="14"/>
      <c r="L20" s="14" t="s">
        <v>639</v>
      </c>
      <c r="M20" s="14" t="s">
        <v>639</v>
      </c>
      <c r="N20" s="14" t="s">
        <v>639</v>
      </c>
      <c r="O20" s="14" t="s">
        <v>639</v>
      </c>
      <c r="P20" s="14"/>
      <c r="Q20" s="14" t="s">
        <v>639</v>
      </c>
      <c r="R20" s="14" t="s">
        <v>639</v>
      </c>
      <c r="S20" s="14" t="s">
        <v>639</v>
      </c>
      <c r="T20" s="14"/>
      <c r="U20" s="14"/>
      <c r="V20" s="15">
        <v>71.28</v>
      </c>
      <c r="W20" s="15">
        <v>0.01</v>
      </c>
      <c r="X20" s="15"/>
      <c r="Y20" s="15">
        <v>0.43</v>
      </c>
      <c r="Z20" s="15">
        <v>0.43</v>
      </c>
    </row>
    <row r="21" spans="2:26" ht="24" x14ac:dyDescent="0.25">
      <c r="B21" s="7">
        <v>19</v>
      </c>
      <c r="C21" s="13" t="s">
        <v>524</v>
      </c>
      <c r="D21" s="13">
        <v>9019965257</v>
      </c>
      <c r="E21" s="13" t="s">
        <v>525</v>
      </c>
      <c r="F21" s="13" t="s">
        <v>526</v>
      </c>
      <c r="G21" s="14" t="s">
        <v>639</v>
      </c>
      <c r="H21" s="14"/>
      <c r="I21" s="14"/>
      <c r="J21" s="14"/>
      <c r="K21" s="14" t="s">
        <v>639</v>
      </c>
      <c r="L21" s="14" t="s">
        <v>639</v>
      </c>
      <c r="M21" s="14"/>
      <c r="N21" s="14"/>
      <c r="O21" s="14" t="s">
        <v>639</v>
      </c>
      <c r="P21" s="14"/>
      <c r="Q21" s="14" t="s">
        <v>639</v>
      </c>
      <c r="R21" s="14" t="s">
        <v>639</v>
      </c>
      <c r="S21" s="14" t="s">
        <v>639</v>
      </c>
      <c r="T21" s="14"/>
      <c r="U21" s="14"/>
      <c r="V21" s="15"/>
      <c r="W21" s="15"/>
      <c r="X21" s="23"/>
      <c r="Y21" s="15"/>
      <c r="Z21" s="15"/>
    </row>
    <row r="22" spans="2:26" x14ac:dyDescent="0.25">
      <c r="B22" s="7">
        <v>20</v>
      </c>
      <c r="C22" s="13" t="s">
        <v>529</v>
      </c>
      <c r="D22" s="13">
        <v>9001281756</v>
      </c>
      <c r="E22" s="13" t="s">
        <v>530</v>
      </c>
      <c r="F22" s="13" t="s">
        <v>531</v>
      </c>
      <c r="G22" s="14" t="s">
        <v>639</v>
      </c>
      <c r="H22" s="14" t="s">
        <v>639</v>
      </c>
      <c r="I22" s="14" t="s">
        <v>639</v>
      </c>
      <c r="J22" s="14"/>
      <c r="K22" s="14"/>
      <c r="L22" s="14" t="s">
        <v>639</v>
      </c>
      <c r="M22" s="14"/>
      <c r="N22" s="14" t="s">
        <v>639</v>
      </c>
      <c r="O22" s="14"/>
      <c r="P22" s="14"/>
      <c r="Q22" s="14" t="s">
        <v>639</v>
      </c>
      <c r="R22" s="14"/>
      <c r="S22" s="14"/>
      <c r="T22" s="14" t="s">
        <v>639</v>
      </c>
      <c r="U22" s="14"/>
      <c r="V22" s="15">
        <v>17.170000000000002</v>
      </c>
      <c r="W22" s="15">
        <v>0.03</v>
      </c>
      <c r="X22" s="15">
        <v>49.64</v>
      </c>
      <c r="Y22" s="15">
        <v>0.13</v>
      </c>
      <c r="Z22" s="15">
        <v>0.13</v>
      </c>
    </row>
    <row r="23" spans="2:26" x14ac:dyDescent="0.25">
      <c r="B23" s="7">
        <v>21</v>
      </c>
      <c r="C23" s="13" t="s">
        <v>595</v>
      </c>
      <c r="D23" s="13">
        <v>795077518</v>
      </c>
      <c r="E23" s="13" t="s">
        <v>600</v>
      </c>
      <c r="F23" s="13" t="s">
        <v>601</v>
      </c>
      <c r="G23" s="14" t="s">
        <v>639</v>
      </c>
      <c r="H23" s="14" t="s">
        <v>639</v>
      </c>
      <c r="I23" s="14" t="s">
        <v>639</v>
      </c>
      <c r="J23" s="14"/>
      <c r="K23" s="14" t="s">
        <v>639</v>
      </c>
      <c r="L23" s="14" t="s">
        <v>639</v>
      </c>
      <c r="M23" s="14"/>
      <c r="N23" s="14"/>
      <c r="O23" s="14" t="s">
        <v>639</v>
      </c>
      <c r="P23" s="14"/>
      <c r="Q23" s="14"/>
      <c r="R23" s="14" t="s">
        <v>639</v>
      </c>
      <c r="S23" s="14" t="s">
        <v>639</v>
      </c>
      <c r="T23" s="14"/>
      <c r="U23" s="14"/>
      <c r="V23" s="15">
        <v>5.98</v>
      </c>
      <c r="W23" s="15">
        <v>0.04</v>
      </c>
      <c r="X23" s="15"/>
      <c r="Y23" s="15">
        <v>0.82</v>
      </c>
      <c r="Z23" s="15">
        <v>0.79</v>
      </c>
    </row>
    <row r="24" spans="2:26" x14ac:dyDescent="0.25">
      <c r="B24" s="7">
        <v>22</v>
      </c>
      <c r="C24" s="13" t="s">
        <v>610</v>
      </c>
      <c r="D24" s="13">
        <v>797228230</v>
      </c>
      <c r="E24" s="13" t="s">
        <v>614</v>
      </c>
      <c r="F24" s="13" t="s">
        <v>615</v>
      </c>
      <c r="G24" s="14" t="s">
        <v>639</v>
      </c>
      <c r="H24" s="14"/>
      <c r="I24" s="14"/>
      <c r="J24" s="14"/>
      <c r="K24" s="14"/>
      <c r="L24" s="14" t="s">
        <v>639</v>
      </c>
      <c r="M24" s="14"/>
      <c r="N24" s="14"/>
      <c r="O24" s="14"/>
      <c r="P24" s="14"/>
      <c r="Q24" s="14"/>
      <c r="R24" s="14" t="s">
        <v>639</v>
      </c>
      <c r="S24" s="14"/>
      <c r="T24" s="14" t="s">
        <v>639</v>
      </c>
      <c r="U24" s="14"/>
      <c r="V24" s="15">
        <v>3.53</v>
      </c>
      <c r="W24" s="15">
        <v>0.21</v>
      </c>
      <c r="X24" s="15">
        <v>7.17</v>
      </c>
      <c r="Y24" s="15">
        <v>0.28000000000000003</v>
      </c>
      <c r="Z24" s="15">
        <v>0.22</v>
      </c>
    </row>
    <row r="25" spans="2:26" ht="24" x14ac:dyDescent="0.25">
      <c r="B25" s="7">
        <v>23</v>
      </c>
      <c r="C25" s="13" t="s">
        <v>171</v>
      </c>
      <c r="D25" s="13">
        <v>9004209437</v>
      </c>
      <c r="E25" s="13" t="s">
        <v>172</v>
      </c>
      <c r="F25" s="13" t="s">
        <v>173</v>
      </c>
      <c r="G25" s="14"/>
      <c r="H25" s="14" t="s">
        <v>639</v>
      </c>
      <c r="I25" s="14" t="s">
        <v>639</v>
      </c>
      <c r="J25" s="14"/>
      <c r="K25" s="14"/>
      <c r="L25" s="14"/>
      <c r="M25" s="14" t="s">
        <v>639</v>
      </c>
      <c r="N25" s="14" t="s">
        <v>639</v>
      </c>
      <c r="O25" s="14"/>
      <c r="P25" s="14" t="s">
        <v>639</v>
      </c>
      <c r="Q25" s="14"/>
      <c r="R25" s="14" t="s">
        <v>639</v>
      </c>
      <c r="S25" s="14" t="s">
        <v>639</v>
      </c>
      <c r="T25" s="14"/>
      <c r="U25" s="14"/>
      <c r="V25" s="15">
        <v>2.29</v>
      </c>
      <c r="W25" s="15">
        <v>0.24</v>
      </c>
      <c r="X25" s="15">
        <v>15.84</v>
      </c>
      <c r="Y25" s="15">
        <v>0.09</v>
      </c>
      <c r="Z25" s="15">
        <v>7.0000000000000007E-2</v>
      </c>
    </row>
    <row r="26" spans="2:26" ht="24" x14ac:dyDescent="0.25">
      <c r="B26" s="7">
        <v>24</v>
      </c>
      <c r="C26" s="13" t="s">
        <v>467</v>
      </c>
      <c r="D26" s="13">
        <v>9016011084</v>
      </c>
      <c r="E26" s="13" t="s">
        <v>468</v>
      </c>
      <c r="F26" s="13" t="s">
        <v>469</v>
      </c>
      <c r="G26" s="14"/>
      <c r="H26" s="14"/>
      <c r="I26" s="14"/>
      <c r="J26" s="14" t="s">
        <v>639</v>
      </c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5">
        <v>2.2400000000000002</v>
      </c>
      <c r="W26" s="15">
        <v>0.71</v>
      </c>
      <c r="X26" s="15"/>
      <c r="Y26" s="15">
        <v>0.26</v>
      </c>
      <c r="Z26" s="15">
        <v>7.0000000000000007E-2</v>
      </c>
    </row>
    <row r="27" spans="2:26" x14ac:dyDescent="0.25">
      <c r="B27" s="7">
        <v>25</v>
      </c>
      <c r="C27" s="13" t="s">
        <v>116</v>
      </c>
      <c r="D27" s="13">
        <v>9001891123</v>
      </c>
      <c r="E27" s="13" t="s">
        <v>118</v>
      </c>
      <c r="F27" s="13" t="s">
        <v>119</v>
      </c>
      <c r="G27" s="14"/>
      <c r="H27" s="14"/>
      <c r="I27" s="14"/>
      <c r="J27" s="14"/>
      <c r="K27" s="14" t="s">
        <v>639</v>
      </c>
      <c r="L27" s="14"/>
      <c r="M27" s="14"/>
      <c r="N27" s="14"/>
      <c r="O27" s="14"/>
      <c r="P27" s="14"/>
      <c r="Q27" s="14"/>
      <c r="R27" s="14" t="s">
        <v>639</v>
      </c>
      <c r="S27" s="14"/>
      <c r="T27" s="14"/>
      <c r="U27" s="14" t="s">
        <v>639</v>
      </c>
      <c r="V27" s="15">
        <v>1.23</v>
      </c>
      <c r="W27" s="15">
        <v>0.38</v>
      </c>
      <c r="X27" s="15">
        <v>11.58</v>
      </c>
      <c r="Y27" s="15">
        <v>0.09</v>
      </c>
      <c r="Z27" s="15">
        <v>0.05</v>
      </c>
    </row>
    <row r="28" spans="2:26" x14ac:dyDescent="0.25">
      <c r="B28" s="7">
        <v>26</v>
      </c>
      <c r="C28" s="13" t="s">
        <v>277</v>
      </c>
      <c r="D28" s="13">
        <v>158879266</v>
      </c>
      <c r="E28" s="13" t="s">
        <v>281</v>
      </c>
      <c r="F28" s="13" t="s">
        <v>282</v>
      </c>
      <c r="G28" s="14"/>
      <c r="H28" s="14"/>
      <c r="I28" s="14"/>
      <c r="J28" s="14"/>
      <c r="K28" s="14" t="s">
        <v>639</v>
      </c>
      <c r="L28" s="14" t="s">
        <v>639</v>
      </c>
      <c r="M28" s="14"/>
      <c r="N28" s="14"/>
      <c r="O28" s="14"/>
      <c r="P28" s="14" t="s">
        <v>639</v>
      </c>
      <c r="Q28" s="14"/>
      <c r="R28" s="14" t="s">
        <v>639</v>
      </c>
      <c r="S28" s="14" t="s">
        <v>639</v>
      </c>
      <c r="T28" s="14"/>
      <c r="U28" s="14"/>
      <c r="V28" s="15">
        <v>0.56000000000000005</v>
      </c>
      <c r="W28" s="15">
        <v>0.2</v>
      </c>
      <c r="X28" s="15"/>
      <c r="Y28" s="15">
        <v>0.24</v>
      </c>
      <c r="Z28" s="15">
        <v>0.19</v>
      </c>
    </row>
    <row r="29" spans="2:26" ht="24" x14ac:dyDescent="0.25">
      <c r="B29" s="7">
        <v>27</v>
      </c>
      <c r="C29" s="13" t="s">
        <v>334</v>
      </c>
      <c r="D29" s="13">
        <v>9010832895</v>
      </c>
      <c r="E29" s="13" t="s">
        <v>336</v>
      </c>
      <c r="F29" s="13" t="s">
        <v>337</v>
      </c>
      <c r="G29" s="14"/>
      <c r="H29" s="14"/>
      <c r="I29" s="14"/>
      <c r="J29" s="14"/>
      <c r="K29" s="14" t="s">
        <v>639</v>
      </c>
      <c r="L29" s="14"/>
      <c r="M29" s="14"/>
      <c r="N29" s="14"/>
      <c r="O29" s="14"/>
      <c r="P29" s="14"/>
      <c r="Q29" s="14"/>
      <c r="R29" s="14" t="s">
        <v>639</v>
      </c>
      <c r="S29" s="14" t="s">
        <v>639</v>
      </c>
      <c r="T29" s="14"/>
      <c r="U29" s="14"/>
      <c r="V29" s="15">
        <v>21.96</v>
      </c>
      <c r="W29" s="15">
        <v>0.03</v>
      </c>
      <c r="X29" s="15">
        <v>49.85</v>
      </c>
      <c r="Y29" s="15">
        <v>0.15</v>
      </c>
      <c r="Z29" s="15">
        <v>0.14000000000000001</v>
      </c>
    </row>
    <row r="30" spans="2:26" ht="24" x14ac:dyDescent="0.25">
      <c r="B30" s="7">
        <v>28</v>
      </c>
      <c r="C30" s="13" t="s">
        <v>436</v>
      </c>
      <c r="D30" s="13">
        <v>45581696</v>
      </c>
      <c r="E30" s="13" t="s">
        <v>440</v>
      </c>
      <c r="F30" s="13" t="s">
        <v>441</v>
      </c>
      <c r="G30" s="14"/>
      <c r="H30" s="14"/>
      <c r="I30" s="14"/>
      <c r="J30" s="14"/>
      <c r="K30" s="14" t="s">
        <v>639</v>
      </c>
      <c r="L30" s="14"/>
      <c r="M30" s="14"/>
      <c r="N30" s="14"/>
      <c r="O30" s="14" t="s">
        <v>639</v>
      </c>
      <c r="P30" s="14"/>
      <c r="Q30" s="14"/>
      <c r="R30" s="14" t="s">
        <v>639</v>
      </c>
      <c r="S30" s="14"/>
      <c r="T30" s="14"/>
      <c r="U30" s="14" t="s">
        <v>639</v>
      </c>
      <c r="V30" s="15">
        <v>113.22</v>
      </c>
      <c r="W30" s="15">
        <v>0.03</v>
      </c>
      <c r="X30" s="15"/>
      <c r="Y30" s="15">
        <v>0.49</v>
      </c>
      <c r="Z30" s="15">
        <v>0.47</v>
      </c>
    </row>
    <row r="31" spans="2:26" ht="24" x14ac:dyDescent="0.25">
      <c r="B31" s="7">
        <v>29</v>
      </c>
      <c r="C31" s="13" t="s">
        <v>456</v>
      </c>
      <c r="D31" s="13">
        <v>9014575721</v>
      </c>
      <c r="E31" s="13" t="s">
        <v>457</v>
      </c>
      <c r="F31" s="13" t="s">
        <v>458</v>
      </c>
      <c r="G31" s="14"/>
      <c r="H31" s="14"/>
      <c r="I31" s="14"/>
      <c r="J31" s="14"/>
      <c r="K31" s="14" t="s">
        <v>639</v>
      </c>
      <c r="L31" s="14"/>
      <c r="M31" s="14"/>
      <c r="N31" s="14"/>
      <c r="O31" s="14" t="s">
        <v>639</v>
      </c>
      <c r="P31" s="14" t="s">
        <v>639</v>
      </c>
      <c r="Q31" s="14"/>
      <c r="R31" s="14" t="s">
        <v>639</v>
      </c>
      <c r="S31" s="14" t="s">
        <v>639</v>
      </c>
      <c r="T31" s="14"/>
      <c r="U31" s="14"/>
      <c r="V31" s="15">
        <v>1.77</v>
      </c>
      <c r="W31" s="15">
        <v>0.41</v>
      </c>
      <c r="X31" s="15"/>
      <c r="Y31" s="15">
        <v>0.28999999999999998</v>
      </c>
      <c r="Z31" s="15">
        <v>0.17</v>
      </c>
    </row>
    <row r="32" spans="2:26" ht="24" x14ac:dyDescent="0.25">
      <c r="B32" s="7">
        <v>30</v>
      </c>
      <c r="C32" s="13" t="s">
        <v>177</v>
      </c>
      <c r="D32" s="13">
        <v>71673989</v>
      </c>
      <c r="E32" s="13" t="s">
        <v>180</v>
      </c>
      <c r="F32" s="13" t="s">
        <v>181</v>
      </c>
      <c r="G32" s="14"/>
      <c r="H32" s="14"/>
      <c r="I32" s="14"/>
      <c r="J32" s="14"/>
      <c r="K32" s="14"/>
      <c r="L32" s="14" t="s">
        <v>639</v>
      </c>
      <c r="M32" s="14"/>
      <c r="N32" s="14"/>
      <c r="O32" s="14" t="s">
        <v>639</v>
      </c>
      <c r="P32" s="14"/>
      <c r="Q32" s="14" t="s">
        <v>639</v>
      </c>
      <c r="R32" s="14" t="s">
        <v>639</v>
      </c>
      <c r="S32" s="14" t="s">
        <v>639</v>
      </c>
      <c r="T32" s="14" t="s">
        <v>639</v>
      </c>
      <c r="U32" s="14" t="s">
        <v>639</v>
      </c>
      <c r="V32" s="15">
        <v>14.18</v>
      </c>
      <c r="W32" s="15">
        <v>0.61</v>
      </c>
      <c r="X32" s="15">
        <v>23.21</v>
      </c>
      <c r="Y32" s="15"/>
      <c r="Z32" s="15"/>
    </row>
    <row r="33" spans="2:26" ht="24" x14ac:dyDescent="0.25">
      <c r="B33" s="7">
        <v>31</v>
      </c>
      <c r="C33" s="13" t="s">
        <v>214</v>
      </c>
      <c r="D33" s="13">
        <v>9008399562</v>
      </c>
      <c r="E33" s="13" t="s">
        <v>215</v>
      </c>
      <c r="F33" s="13" t="s">
        <v>216</v>
      </c>
      <c r="G33" s="14"/>
      <c r="H33" s="14"/>
      <c r="I33" s="14"/>
      <c r="J33" s="14"/>
      <c r="K33" s="14"/>
      <c r="L33" s="14" t="s">
        <v>639</v>
      </c>
      <c r="M33" s="14"/>
      <c r="N33" s="14"/>
      <c r="O33" s="14"/>
      <c r="P33" s="14" t="s">
        <v>639</v>
      </c>
      <c r="Q33" s="14"/>
      <c r="R33" s="14"/>
      <c r="S33" s="14"/>
      <c r="T33" s="14" t="s">
        <v>639</v>
      </c>
      <c r="U33" s="14"/>
      <c r="V33" s="15">
        <v>4.4800000000000004</v>
      </c>
      <c r="W33" s="15">
        <v>0.42</v>
      </c>
      <c r="X33" s="23"/>
      <c r="Y33" s="15">
        <v>0.14000000000000001</v>
      </c>
      <c r="Z33" s="15">
        <v>0.08</v>
      </c>
    </row>
    <row r="34" spans="2:26" ht="24" x14ac:dyDescent="0.25">
      <c r="B34" s="7">
        <v>32</v>
      </c>
      <c r="C34" s="13" t="s">
        <v>245</v>
      </c>
      <c r="D34" s="13">
        <v>173430430</v>
      </c>
      <c r="E34" s="13" t="s">
        <v>249</v>
      </c>
      <c r="F34" s="13" t="s">
        <v>250</v>
      </c>
      <c r="G34" s="14"/>
      <c r="H34" s="14"/>
      <c r="I34" s="14"/>
      <c r="J34" s="14"/>
      <c r="K34" s="14"/>
      <c r="L34" s="14" t="s">
        <v>639</v>
      </c>
      <c r="M34" s="14"/>
      <c r="N34" s="14"/>
      <c r="O34" s="14" t="s">
        <v>639</v>
      </c>
      <c r="P34" s="14" t="s">
        <v>639</v>
      </c>
      <c r="Q34" s="14"/>
      <c r="R34" s="14" t="s">
        <v>639</v>
      </c>
      <c r="S34" s="14"/>
      <c r="T34" s="14"/>
      <c r="U34" s="14"/>
      <c r="V34" s="15">
        <v>87</v>
      </c>
      <c r="W34" s="15"/>
      <c r="X34" s="23"/>
      <c r="Y34" s="15">
        <v>0.22</v>
      </c>
      <c r="Z34" s="15">
        <v>0.22</v>
      </c>
    </row>
    <row r="35" spans="2:26" ht="24" x14ac:dyDescent="0.25">
      <c r="B35" s="7">
        <v>33</v>
      </c>
      <c r="C35" s="13" t="s">
        <v>258</v>
      </c>
      <c r="D35" s="13">
        <v>10184029781</v>
      </c>
      <c r="E35" s="13" t="s">
        <v>263</v>
      </c>
      <c r="F35" s="13" t="s">
        <v>264</v>
      </c>
      <c r="G35" s="14"/>
      <c r="H35" s="14"/>
      <c r="I35" s="14"/>
      <c r="J35" s="14"/>
      <c r="K35" s="14"/>
      <c r="L35" s="14" t="s">
        <v>639</v>
      </c>
      <c r="M35" s="14"/>
      <c r="N35" s="14"/>
      <c r="O35" s="14"/>
      <c r="P35" s="14"/>
      <c r="Q35" s="14" t="s">
        <v>639</v>
      </c>
      <c r="R35" s="14"/>
      <c r="S35" s="14"/>
      <c r="T35" s="14" t="s">
        <v>639</v>
      </c>
      <c r="U35" s="14"/>
      <c r="V35" s="15">
        <v>14.64</v>
      </c>
      <c r="W35" s="15">
        <v>0.06</v>
      </c>
      <c r="X35" s="15">
        <v>47.56</v>
      </c>
      <c r="Y35" s="15">
        <v>0.28000000000000003</v>
      </c>
      <c r="Z35" s="15">
        <v>0.26</v>
      </c>
    </row>
    <row r="36" spans="2:26" ht="24" x14ac:dyDescent="0.25">
      <c r="B36" s="7">
        <v>34</v>
      </c>
      <c r="C36" s="13" t="s">
        <v>302</v>
      </c>
      <c r="D36" s="13">
        <v>9013248614</v>
      </c>
      <c r="E36" s="13" t="s">
        <v>304</v>
      </c>
      <c r="F36" s="13" t="s">
        <v>305</v>
      </c>
      <c r="G36" s="14"/>
      <c r="H36" s="14"/>
      <c r="I36" s="14"/>
      <c r="J36" s="14"/>
      <c r="K36" s="14"/>
      <c r="L36" s="14" t="s">
        <v>639</v>
      </c>
      <c r="M36" s="14"/>
      <c r="N36" s="14" t="s">
        <v>639</v>
      </c>
      <c r="O36" s="14"/>
      <c r="P36" s="14"/>
      <c r="Q36" s="14" t="s">
        <v>639</v>
      </c>
      <c r="R36" s="14" t="s">
        <v>639</v>
      </c>
      <c r="S36" s="14"/>
      <c r="T36" s="14" t="s">
        <v>639</v>
      </c>
      <c r="U36" s="14" t="s">
        <v>639</v>
      </c>
      <c r="V36" s="15">
        <v>22.54</v>
      </c>
      <c r="W36" s="15">
        <v>0.02</v>
      </c>
      <c r="X36" s="15"/>
      <c r="Y36" s="15">
        <v>0.2</v>
      </c>
      <c r="Z36" s="15">
        <v>0.2</v>
      </c>
    </row>
    <row r="37" spans="2:26" ht="24" x14ac:dyDescent="0.25">
      <c r="B37" s="7">
        <v>35</v>
      </c>
      <c r="C37" s="13" t="s">
        <v>315</v>
      </c>
      <c r="D37" s="13">
        <v>9012244241</v>
      </c>
      <c r="E37" s="13" t="s">
        <v>317</v>
      </c>
      <c r="F37" s="13" t="s">
        <v>318</v>
      </c>
      <c r="G37" s="14"/>
      <c r="H37" s="14"/>
      <c r="I37" s="14"/>
      <c r="J37" s="14"/>
      <c r="K37" s="14"/>
      <c r="L37" s="14" t="s">
        <v>639</v>
      </c>
      <c r="M37" s="14"/>
      <c r="N37" s="14"/>
      <c r="O37" s="14"/>
      <c r="P37" s="14" t="s">
        <v>639</v>
      </c>
      <c r="Q37" s="14"/>
      <c r="R37" s="14"/>
      <c r="S37" s="14" t="s">
        <v>639</v>
      </c>
      <c r="T37" s="14"/>
      <c r="U37" s="14"/>
      <c r="V37" s="15">
        <v>55.73</v>
      </c>
      <c r="W37" s="15"/>
      <c r="X37" s="15">
        <v>57.2</v>
      </c>
      <c r="Y37" s="15">
        <v>0.04</v>
      </c>
      <c r="Z37" s="15">
        <v>0.04</v>
      </c>
    </row>
    <row r="38" spans="2:26" ht="24" x14ac:dyDescent="0.25">
      <c r="B38" s="7">
        <v>36</v>
      </c>
      <c r="C38" s="13" t="s">
        <v>340</v>
      </c>
      <c r="D38" s="13">
        <v>9013565617</v>
      </c>
      <c r="E38" s="13" t="s">
        <v>341</v>
      </c>
      <c r="F38" s="13" t="s">
        <v>342</v>
      </c>
      <c r="G38" s="14"/>
      <c r="H38" s="14"/>
      <c r="I38" s="14"/>
      <c r="J38" s="14"/>
      <c r="K38" s="14"/>
      <c r="L38" s="14" t="s">
        <v>639</v>
      </c>
      <c r="M38" s="14" t="s">
        <v>639</v>
      </c>
      <c r="N38" s="14" t="s">
        <v>639</v>
      </c>
      <c r="O38" s="14" t="s">
        <v>639</v>
      </c>
      <c r="P38" s="14" t="s">
        <v>639</v>
      </c>
      <c r="Q38" s="14"/>
      <c r="R38" s="14" t="s">
        <v>639</v>
      </c>
      <c r="S38" s="14" t="s">
        <v>639</v>
      </c>
      <c r="T38" s="14" t="s">
        <v>639</v>
      </c>
      <c r="U38" s="14"/>
      <c r="V38" s="15">
        <v>15.53</v>
      </c>
      <c r="W38" s="15">
        <v>0.54</v>
      </c>
      <c r="X38" s="15"/>
      <c r="Y38" s="15">
        <v>0.35</v>
      </c>
      <c r="Z38" s="15">
        <v>0.16</v>
      </c>
    </row>
    <row r="39" spans="2:26" x14ac:dyDescent="0.25">
      <c r="B39" s="7">
        <v>37</v>
      </c>
      <c r="C39" s="13" t="s">
        <v>345</v>
      </c>
      <c r="D39" s="13">
        <v>111856558</v>
      </c>
      <c r="E39" s="13" t="s">
        <v>349</v>
      </c>
      <c r="F39" s="13" t="s">
        <v>350</v>
      </c>
      <c r="G39" s="14"/>
      <c r="H39" s="14"/>
      <c r="I39" s="14"/>
      <c r="J39" s="14"/>
      <c r="K39" s="14"/>
      <c r="L39" s="14" t="s">
        <v>639</v>
      </c>
      <c r="M39" s="14"/>
      <c r="N39" s="14"/>
      <c r="O39" s="14"/>
      <c r="P39" s="14" t="s">
        <v>639</v>
      </c>
      <c r="Q39" s="14" t="s">
        <v>639</v>
      </c>
      <c r="R39" s="14" t="s">
        <v>639</v>
      </c>
      <c r="S39" s="14" t="s">
        <v>639</v>
      </c>
      <c r="T39" s="14"/>
      <c r="U39" s="14"/>
      <c r="V39" s="15">
        <v>66.150000000000006</v>
      </c>
      <c r="W39" s="15">
        <v>0.01</v>
      </c>
      <c r="X39" s="15"/>
      <c r="Y39" s="15">
        <v>0.43</v>
      </c>
      <c r="Z39" s="15">
        <v>0.43</v>
      </c>
    </row>
    <row r="40" spans="2:26" ht="24" x14ac:dyDescent="0.25">
      <c r="B40" s="7">
        <v>38</v>
      </c>
      <c r="C40" s="13" t="s">
        <v>410</v>
      </c>
      <c r="D40" s="13">
        <v>9018027140</v>
      </c>
      <c r="E40" s="13" t="s">
        <v>413</v>
      </c>
      <c r="F40" s="13" t="s">
        <v>414</v>
      </c>
      <c r="G40" s="14"/>
      <c r="H40" s="14"/>
      <c r="I40" s="14"/>
      <c r="J40" s="14"/>
      <c r="K40" s="14"/>
      <c r="L40" s="14" t="s">
        <v>639</v>
      </c>
      <c r="M40" s="14"/>
      <c r="N40" s="14"/>
      <c r="O40" s="14"/>
      <c r="P40" s="14" t="s">
        <v>639</v>
      </c>
      <c r="Q40" s="14"/>
      <c r="R40" s="14"/>
      <c r="S40" s="14"/>
      <c r="T40" s="14" t="s">
        <v>639</v>
      </c>
      <c r="U40" s="14"/>
      <c r="V40" s="23"/>
      <c r="W40" s="15"/>
      <c r="X40" s="23"/>
      <c r="Y40" s="15">
        <v>0.11</v>
      </c>
      <c r="Z40" s="15">
        <v>0.11</v>
      </c>
    </row>
    <row r="41" spans="2:26" x14ac:dyDescent="0.25">
      <c r="B41" s="7">
        <v>39</v>
      </c>
      <c r="C41" s="13" t="s">
        <v>472</v>
      </c>
      <c r="D41" s="13">
        <v>9017405462</v>
      </c>
      <c r="E41" s="13" t="s">
        <v>473</v>
      </c>
      <c r="F41" s="13" t="s">
        <v>474</v>
      </c>
      <c r="G41" s="14"/>
      <c r="H41" s="14"/>
      <c r="I41" s="14"/>
      <c r="J41" s="14"/>
      <c r="K41" s="14"/>
      <c r="L41" s="14" t="s">
        <v>639</v>
      </c>
      <c r="M41" s="14"/>
      <c r="N41" s="14" t="s">
        <v>639</v>
      </c>
      <c r="O41" s="14"/>
      <c r="P41" s="14"/>
      <c r="Q41" s="14"/>
      <c r="R41" s="14" t="s">
        <v>639</v>
      </c>
      <c r="S41" s="14"/>
      <c r="T41" s="14" t="s">
        <v>639</v>
      </c>
      <c r="U41" s="14" t="s">
        <v>639</v>
      </c>
      <c r="V41" s="15"/>
      <c r="W41" s="15"/>
      <c r="X41" s="15">
        <v>174.7</v>
      </c>
      <c r="Y41" s="15">
        <v>0.09</v>
      </c>
      <c r="Z41" s="15">
        <v>0.09</v>
      </c>
    </row>
    <row r="42" spans="2:26" x14ac:dyDescent="0.25">
      <c r="B42" s="7">
        <v>40</v>
      </c>
      <c r="C42" s="13" t="s">
        <v>623</v>
      </c>
      <c r="D42" s="13">
        <v>8380004676</v>
      </c>
      <c r="E42" s="13" t="s">
        <v>625</v>
      </c>
      <c r="F42" s="13" t="s">
        <v>626</v>
      </c>
      <c r="G42" s="14"/>
      <c r="H42" s="14"/>
      <c r="I42" s="14"/>
      <c r="J42" s="14"/>
      <c r="K42" s="14"/>
      <c r="L42" s="14" t="s">
        <v>639</v>
      </c>
      <c r="M42" s="14" t="s">
        <v>639</v>
      </c>
      <c r="N42" s="14"/>
      <c r="O42" s="14" t="s">
        <v>639</v>
      </c>
      <c r="P42" s="14" t="s">
        <v>639</v>
      </c>
      <c r="Q42" s="14" t="s">
        <v>639</v>
      </c>
      <c r="R42" s="14"/>
      <c r="S42" s="14" t="s">
        <v>639</v>
      </c>
      <c r="T42" s="14"/>
      <c r="U42" s="14"/>
      <c r="V42" s="15">
        <v>51.58</v>
      </c>
      <c r="W42" s="15">
        <v>0.03</v>
      </c>
      <c r="X42" s="15">
        <v>8.7200000000000006</v>
      </c>
      <c r="Y42" s="15">
        <v>0.09</v>
      </c>
      <c r="Z42" s="15">
        <v>0.08</v>
      </c>
    </row>
    <row r="43" spans="2:26" ht="24" x14ac:dyDescent="0.25">
      <c r="B43" s="7">
        <v>41</v>
      </c>
      <c r="C43" s="13" t="s">
        <v>146</v>
      </c>
      <c r="D43" s="13">
        <v>8380001546</v>
      </c>
      <c r="E43" s="13" t="s">
        <v>148</v>
      </c>
      <c r="F43" s="13" t="s">
        <v>149</v>
      </c>
      <c r="G43" s="14"/>
      <c r="H43" s="14"/>
      <c r="I43" s="14"/>
      <c r="J43" s="14"/>
      <c r="K43" s="14"/>
      <c r="L43" s="14"/>
      <c r="M43" s="14"/>
      <c r="N43" s="14"/>
      <c r="O43" s="14" t="s">
        <v>639</v>
      </c>
      <c r="P43" s="14" t="s">
        <v>639</v>
      </c>
      <c r="Q43" s="14"/>
      <c r="R43" s="14" t="s">
        <v>639</v>
      </c>
      <c r="S43" s="14" t="s">
        <v>639</v>
      </c>
      <c r="T43" s="22"/>
      <c r="U43" s="14"/>
      <c r="V43" s="15">
        <v>1.58</v>
      </c>
      <c r="W43" s="15">
        <v>0.56999999999999995</v>
      </c>
      <c r="X43" s="15">
        <v>2.8</v>
      </c>
      <c r="Y43" s="15">
        <v>0.14000000000000001</v>
      </c>
      <c r="Z43" s="15">
        <v>0.06</v>
      </c>
    </row>
    <row r="44" spans="2:26" ht="24" x14ac:dyDescent="0.25">
      <c r="B44" s="7">
        <v>42</v>
      </c>
      <c r="C44" s="13" t="s">
        <v>129</v>
      </c>
      <c r="D44" s="13">
        <v>943712174</v>
      </c>
      <c r="E44" s="13" t="s">
        <v>135</v>
      </c>
      <c r="F44" s="13" t="s">
        <v>136</v>
      </c>
      <c r="G44" s="14"/>
      <c r="H44" s="14"/>
      <c r="I44" s="14"/>
      <c r="J44" s="14"/>
      <c r="K44" s="14"/>
      <c r="L44" s="14"/>
      <c r="M44" s="14"/>
      <c r="N44" s="14"/>
      <c r="O44" s="14"/>
      <c r="P44" s="14" t="s">
        <v>639</v>
      </c>
      <c r="Q44" s="14"/>
      <c r="R44" s="14" t="s">
        <v>639</v>
      </c>
      <c r="S44" s="14" t="s">
        <v>639</v>
      </c>
      <c r="T44" s="22"/>
      <c r="U44" s="14"/>
      <c r="V44" s="15">
        <v>91.84</v>
      </c>
      <c r="W44" s="15"/>
      <c r="X44" s="15"/>
      <c r="Y44" s="15">
        <v>0.16</v>
      </c>
      <c r="Z44" s="15">
        <v>0.15</v>
      </c>
    </row>
    <row r="45" spans="2:26" x14ac:dyDescent="0.25">
      <c r="B45" s="7">
        <v>43</v>
      </c>
      <c r="C45" s="13" t="s">
        <v>617</v>
      </c>
      <c r="D45" s="13">
        <v>8110056874</v>
      </c>
      <c r="E45" s="13" t="s">
        <v>619</v>
      </c>
      <c r="F45" s="13" t="s">
        <v>620</v>
      </c>
      <c r="G45" s="14"/>
      <c r="H45" s="14"/>
      <c r="I45" s="14"/>
      <c r="J45" s="14"/>
      <c r="K45" s="14"/>
      <c r="L45" s="14"/>
      <c r="M45" s="14"/>
      <c r="N45" s="14"/>
      <c r="O45" s="14"/>
      <c r="P45" s="14" t="s">
        <v>639</v>
      </c>
      <c r="Q45" s="14"/>
      <c r="R45" s="14"/>
      <c r="S45" s="14"/>
      <c r="T45" s="14"/>
      <c r="U45" s="14"/>
      <c r="V45" s="15">
        <v>2.21</v>
      </c>
      <c r="W45" s="15">
        <v>0.37</v>
      </c>
      <c r="X45" s="15"/>
      <c r="Y45" s="15">
        <v>0.13</v>
      </c>
      <c r="Z45" s="15">
        <v>0.08</v>
      </c>
    </row>
    <row r="46" spans="2:26" x14ac:dyDescent="0.25">
      <c r="B46" s="7">
        <v>44</v>
      </c>
      <c r="C46" s="13" t="s">
        <v>205</v>
      </c>
      <c r="D46" s="13">
        <v>10323646102</v>
      </c>
      <c r="E46" s="13" t="s">
        <v>211</v>
      </c>
      <c r="F46" s="13" t="s">
        <v>212</v>
      </c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 t="s">
        <v>639</v>
      </c>
      <c r="R46" s="14"/>
      <c r="S46" s="14"/>
      <c r="T46" s="14"/>
      <c r="U46" s="14"/>
      <c r="V46" s="15">
        <v>1.61</v>
      </c>
      <c r="W46" s="15">
        <v>0.59</v>
      </c>
      <c r="X46" s="15"/>
      <c r="Y46" s="15">
        <v>7.0000000000000007E-2</v>
      </c>
      <c r="Z46" s="15">
        <v>0.03</v>
      </c>
    </row>
    <row r="47" spans="2:26" ht="24" x14ac:dyDescent="0.25">
      <c r="B47" s="7">
        <v>45</v>
      </c>
      <c r="C47" s="13" t="s">
        <v>252</v>
      </c>
      <c r="D47" s="13">
        <v>9002683523</v>
      </c>
      <c r="E47" s="13" t="s">
        <v>255</v>
      </c>
      <c r="F47" s="13" t="s">
        <v>256</v>
      </c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 t="s">
        <v>639</v>
      </c>
      <c r="R47" s="14"/>
      <c r="S47" s="14"/>
      <c r="T47" s="14" t="s">
        <v>639</v>
      </c>
      <c r="U47" s="14"/>
      <c r="V47" s="15">
        <v>3.38</v>
      </c>
      <c r="W47" s="15">
        <v>0.61</v>
      </c>
      <c r="X47" s="15">
        <v>87.81</v>
      </c>
      <c r="Y47" s="15">
        <v>0.34</v>
      </c>
      <c r="Z47" s="15">
        <v>0.12</v>
      </c>
    </row>
    <row r="48" spans="2:26" x14ac:dyDescent="0.25">
      <c r="B48" s="7">
        <v>46</v>
      </c>
      <c r="C48" s="13" t="s">
        <v>158</v>
      </c>
      <c r="D48" s="13">
        <v>794039380</v>
      </c>
      <c r="E48" s="13" t="s">
        <v>162</v>
      </c>
      <c r="F48" s="13" t="s">
        <v>163</v>
      </c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 t="s">
        <v>639</v>
      </c>
      <c r="S48" s="14"/>
      <c r="T48" s="14" t="s">
        <v>639</v>
      </c>
      <c r="U48" s="14" t="s">
        <v>639</v>
      </c>
      <c r="V48" s="15">
        <v>11.57</v>
      </c>
      <c r="W48" s="15">
        <v>0.02</v>
      </c>
      <c r="X48" s="23"/>
      <c r="Y48" s="15">
        <v>0.14000000000000001</v>
      </c>
      <c r="Z48" s="15">
        <v>0.14000000000000001</v>
      </c>
    </row>
    <row r="49" spans="2:27" ht="24" x14ac:dyDescent="0.25">
      <c r="B49" s="7">
        <v>47</v>
      </c>
      <c r="C49" s="13" t="s">
        <v>296</v>
      </c>
      <c r="D49" s="13">
        <v>9012656829</v>
      </c>
      <c r="E49" s="13" t="s">
        <v>298</v>
      </c>
      <c r="F49" s="13" t="s">
        <v>299</v>
      </c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 t="s">
        <v>639</v>
      </c>
      <c r="S49" s="14"/>
      <c r="T49" s="14" t="s">
        <v>639</v>
      </c>
      <c r="U49" s="14" t="s">
        <v>639</v>
      </c>
      <c r="V49" s="15">
        <v>104.53</v>
      </c>
      <c r="W49" s="15"/>
      <c r="X49" s="23"/>
      <c r="Y49" s="15">
        <v>0.4</v>
      </c>
      <c r="Z49" s="15">
        <v>0.39</v>
      </c>
    </row>
    <row r="50" spans="2:27" ht="24" x14ac:dyDescent="0.25">
      <c r="B50" s="7">
        <v>48</v>
      </c>
      <c r="C50" s="13" t="s">
        <v>574</v>
      </c>
      <c r="D50" s="13">
        <v>9017543600</v>
      </c>
      <c r="E50" s="13" t="s">
        <v>575</v>
      </c>
      <c r="F50" s="13" t="s">
        <v>576</v>
      </c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 t="s">
        <v>639</v>
      </c>
      <c r="S50" s="14"/>
      <c r="T50" s="14"/>
      <c r="U50" s="14"/>
      <c r="V50" s="15">
        <v>33.46</v>
      </c>
      <c r="W50" s="15">
        <v>0.02</v>
      </c>
      <c r="X50" s="15">
        <v>60.65</v>
      </c>
      <c r="Y50" s="15">
        <v>0.39</v>
      </c>
      <c r="Z50" s="15">
        <v>0.38</v>
      </c>
    </row>
    <row r="51" spans="2:27" ht="24" x14ac:dyDescent="0.25">
      <c r="B51" s="7">
        <v>49</v>
      </c>
      <c r="C51" s="13" t="s">
        <v>219</v>
      </c>
      <c r="D51" s="13">
        <v>9006993260</v>
      </c>
      <c r="E51" s="13" t="s">
        <v>220</v>
      </c>
      <c r="F51" s="13" t="s">
        <v>221</v>
      </c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 t="s">
        <v>639</v>
      </c>
      <c r="T51" s="14"/>
      <c r="U51" s="14"/>
      <c r="V51" s="15">
        <v>4.4400000000000004</v>
      </c>
      <c r="W51" s="15">
        <v>0.31</v>
      </c>
      <c r="X51" s="15">
        <v>4.08</v>
      </c>
      <c r="Y51" s="15">
        <v>0.18</v>
      </c>
      <c r="Z51" s="15">
        <v>0.12</v>
      </c>
    </row>
    <row r="52" spans="2:27" x14ac:dyDescent="0.25">
      <c r="B52" s="7">
        <v>50</v>
      </c>
      <c r="C52" s="13" t="s">
        <v>205</v>
      </c>
      <c r="D52" s="13">
        <v>10323646102</v>
      </c>
      <c r="E52" s="13" t="s">
        <v>211</v>
      </c>
      <c r="F52" s="13" t="s">
        <v>212</v>
      </c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 t="s">
        <v>639</v>
      </c>
      <c r="U52" s="14"/>
      <c r="V52" s="15">
        <v>1.61</v>
      </c>
      <c r="W52" s="15">
        <v>0.59</v>
      </c>
      <c r="X52" s="15"/>
      <c r="Y52" s="15">
        <v>7.0000000000000007E-2</v>
      </c>
      <c r="Z52" s="15">
        <v>0.03</v>
      </c>
    </row>
    <row r="53" spans="2:27" x14ac:dyDescent="0.25">
      <c r="B53" s="7">
        <v>51</v>
      </c>
      <c r="C53" s="13" t="s">
        <v>328</v>
      </c>
      <c r="D53" s="13">
        <v>9013999922</v>
      </c>
      <c r="E53" s="13" t="s">
        <v>330</v>
      </c>
      <c r="F53" s="13" t="s">
        <v>331</v>
      </c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 t="s">
        <v>639</v>
      </c>
      <c r="U53" s="14"/>
      <c r="V53" s="15">
        <v>28.63</v>
      </c>
      <c r="W53" s="15">
        <v>0.38</v>
      </c>
      <c r="X53" s="15"/>
      <c r="Y53" s="15">
        <v>0.26</v>
      </c>
      <c r="Z53" s="15">
        <v>0.15</v>
      </c>
    </row>
    <row r="54" spans="2:27" ht="24" x14ac:dyDescent="0.25">
      <c r="B54" s="7">
        <v>52</v>
      </c>
      <c r="C54" s="13" t="s">
        <v>502</v>
      </c>
      <c r="D54" s="13">
        <v>9019462083</v>
      </c>
      <c r="E54" s="13" t="s">
        <v>503</v>
      </c>
      <c r="F54" s="13" t="s">
        <v>504</v>
      </c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 t="s">
        <v>639</v>
      </c>
      <c r="U54" s="14"/>
      <c r="V54" s="15">
        <v>33</v>
      </c>
      <c r="W54" s="15">
        <v>0.03</v>
      </c>
      <c r="X54" s="15"/>
      <c r="Y54" s="15">
        <v>0.38</v>
      </c>
      <c r="Z54" s="15">
        <v>0.37</v>
      </c>
    </row>
    <row r="55" spans="2:27" ht="15.75" x14ac:dyDescent="0.25">
      <c r="B55" s="25" t="s">
        <v>640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8">
        <f>AVERAGE(V3:V54)</f>
        <v>31.686521739130427</v>
      </c>
      <c r="W55" s="8">
        <f>AVERAGE(W3:W54)</f>
        <v>0.24047619047619045</v>
      </c>
      <c r="X55" s="8">
        <f>AVERAGE(X3:X54)</f>
        <v>70.652173913043484</v>
      </c>
      <c r="Y55" s="8">
        <f>AVERAGE(Y3:Y54)</f>
        <v>0.26458333333333334</v>
      </c>
      <c r="Z55" s="8">
        <f>AVERAGE(Z3:Z54)</f>
        <v>0.22104166666666666</v>
      </c>
    </row>
    <row r="56" spans="2:27" ht="15.75" x14ac:dyDescent="0.25">
      <c r="B56" s="25" t="s">
        <v>641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4">
        <f>MEDIAN(V3:V54)</f>
        <v>18.615000000000002</v>
      </c>
      <c r="W56" s="24">
        <f>MEDIAN(W3:W54)</f>
        <v>0.16500000000000001</v>
      </c>
      <c r="X56" s="24">
        <f>MEDIAN(X3:X54)</f>
        <v>49.64</v>
      </c>
      <c r="Y56" s="24">
        <f>MEDIAN(Y3:Y54)</f>
        <v>0.22500000000000001</v>
      </c>
      <c r="Z56" s="24">
        <f>MEDIAN(Z3:Z54)</f>
        <v>0.15</v>
      </c>
    </row>
    <row r="57" spans="2:27" ht="15.75" x14ac:dyDescent="0.25">
      <c r="B57" s="25" t="s">
        <v>642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8">
        <f>_xlfn.STDEV.S(V3:V54)</f>
        <v>35.394366859863851</v>
      </c>
      <c r="W57" s="8">
        <f>_xlfn.STDEV.S(W3:W54)</f>
        <v>0.23602348354588271</v>
      </c>
      <c r="X57" s="8">
        <f>_xlfn.STDEV.S(X3:X54)</f>
        <v>78.032920381343573</v>
      </c>
      <c r="Y57" s="8">
        <f>_xlfn.STDEV.S(Y3:Y54)</f>
        <v>0.18777485764372323</v>
      </c>
      <c r="Z57" s="8">
        <f>_xlfn.STDEV.S(Z3:Z54)</f>
        <v>0.18005010630416712</v>
      </c>
    </row>
    <row r="59" spans="2:27" x14ac:dyDescent="0.25">
      <c r="V59" s="11"/>
      <c r="W59" s="11"/>
      <c r="X59" s="11"/>
      <c r="Y59" s="11"/>
      <c r="Z59" s="11"/>
      <c r="AA59" s="12"/>
    </row>
  </sheetData>
  <mergeCells count="3">
    <mergeCell ref="B55:U55"/>
    <mergeCell ref="B56:U56"/>
    <mergeCell ref="B57:U5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42-extraerProponentes-20260522-</vt:lpstr>
      <vt:lpstr>MUESTRA</vt:lpstr>
      <vt:lpstr>NORMALIZACION DE LA MUESTRA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Irene Diaz</dc:creator>
  <cp:lastModifiedBy>Andres Felipe correa espejo</cp:lastModifiedBy>
  <dcterms:created xsi:type="dcterms:W3CDTF">2026-05-22T19:21:51Z</dcterms:created>
  <dcterms:modified xsi:type="dcterms:W3CDTF">2026-07-27T15:19:34Z</dcterms:modified>
</cp:coreProperties>
</file>