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codeName="ThisWorkbook"/>
  <mc:AlternateContent xmlns:mc="http://schemas.openxmlformats.org/markup-compatibility/2006">
    <mc:Choice Requires="x15">
      <x15ac:absPath xmlns:x15ac="http://schemas.microsoft.com/office/spreadsheetml/2010/11/ac" url="/Users/anfemagu/Documents/2026/CHIGORODO/SELECCIONES ABREVIADAS/MENOR CUANTIA/SAMC 10-2026 SUMIDEROS/"/>
    </mc:Choice>
  </mc:AlternateContent>
  <xr:revisionPtr revIDLastSave="0" documentId="13_ncr:1_{F83E5430-6293-D84A-8988-326D8307ECBC}" xr6:coauthVersionLast="47" xr6:coauthVersionMax="47" xr10:uidLastSave="{00000000-0000-0000-0000-000000000000}"/>
  <bookViews>
    <workbookView xWindow="0" yWindow="660" windowWidth="29400" windowHeight="18460" tabRatio="906" xr2:uid="{00000000-000D-0000-FFFF-FFFF00000000}"/>
  </bookViews>
  <sheets>
    <sheet name="PRESUPUESTO OFICIAL (Entidad)" sheetId="265" r:id="rId1"/>
    <sheet name="PROPUESTA ECONOMICA(Proponente)" sheetId="269" r:id="rId2"/>
    <sheet name="INDICAR CÓDIGO DEL ITEM DE PAGO" sheetId="268" r:id="rId3"/>
    <sheet name="Hoja1" sheetId="27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(Entidad)'!$I$12:$I$30</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(Entidad)'!$K$32</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5" i="268" l="1"/>
  <c r="M25" i="268"/>
  <c r="D25" i="268"/>
  <c r="K25" i="265"/>
  <c r="K24" i="265"/>
  <c r="K21" i="265"/>
  <c r="K16" i="265"/>
  <c r="K17" i="265"/>
  <c r="K18" i="265"/>
  <c r="K15" i="265"/>
  <c r="K30" i="265" l="1"/>
</calcChain>
</file>

<file path=xl/sharedStrings.xml><?xml version="1.0" encoding="utf-8"?>
<sst xmlns="http://schemas.openxmlformats.org/spreadsheetml/2006/main" count="174" uniqueCount="108">
  <si>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</si>
  <si>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</si>
  <si>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</si>
  <si>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</si>
  <si>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</si>
  <si>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</si>
  <si>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</si>
  <si>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</si>
  <si>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</si>
  <si>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</si>
  <si>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</si>
  <si>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</si>
  <si>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</si>
  <si>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</si>
  <si>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</si>
  <si>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</si>
  <si>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</si>
  <si>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</si>
  <si>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</si>
  <si>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</si>
  <si>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</si>
  <si>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</si>
  <si>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</si>
  <si>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</si>
  <si>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</si>
  <si>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</si>
  <si>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</si>
  <si>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</si>
  <si>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</si>
  <si>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</si>
  <si>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</si>
  <si>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</si>
  <si>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</si>
  <si>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</si>
  <si>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</si>
  <si>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</si>
  <si>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</si>
  <si>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</si>
  <si>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</si>
  <si>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</si>
  <si>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</si>
  <si>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</si>
  <si>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</si>
  <si>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</si>
  <si>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</si>
  <si>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</si>
  <si>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</si>
  <si>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</si>
  <si>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</si>
  <si>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</si>
  <si>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</si>
  <si>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</si>
  <si>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</si>
  <si>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</si>
  <si>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</si>
  <si>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</si>
  <si>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</si>
  <si>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</si>
  <si>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</si>
  <si>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</si>
  <si>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</si>
  <si>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</si>
  <si>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</si>
  <si>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</si>
  <si>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</si>
  <si>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</si>
  <si>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</si>
  <si>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</si>
  <si>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</si>
  <si>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</si>
  <si>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</si>
  <si>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</si>
  <si>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</si>
  <si>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</si>
  <si>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</si>
  <si>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</si>
  <si>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</si>
  <si>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</si>
  <si>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</si>
  <si>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</si>
  <si>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</si>
  <si>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</si>
  <si>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</si>
  <si>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</si>
  <si>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</si>
  <si>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</si>
  <si>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</si>
  <si>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</si>
  <si>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</si>
  <si>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</si>
  <si>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</si>
  <si>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</si>
  <si>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</si>
  <si>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</si>
  <si>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</si>
  <si>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Suministro e instalacion de rejilla en concreto trafico 0,50x0,55x0,12mt</t>
  </si>
  <si>
    <t>Suministro e instalacion de rejilla metalica para sumidero tipo B, incluye demolicion y entrega de rejilla vieja</t>
  </si>
  <si>
    <t>Reparacion de rejilla tipo carcamo metalica de 3x0.5, incliue refuerzo transversal  de 1" lisa 0.5 ml aprox, refuerzo longitudinal para soporte y 1 ml platinas de 1" doble superior</t>
  </si>
  <si>
    <t>Remplazo de cuello hm, incluye corte de y demolicion de pavimento, remplazo de cuello prefabricado con tapa, vaceo de concreto losa paviemnto y retiro de escombros.</t>
  </si>
  <si>
    <t>vehiculo tipo vactor para la limpieza de sumideros y conexión tuberia a manhol, inluye personal, señalizacion y equipo de succion - presion con sistema para el abastecimiento de agua para el desarrollo de la limpieza, botada de material y disposicion final</t>
  </si>
  <si>
    <t>HORAS</t>
  </si>
  <si>
    <t xml:space="preserve"> Limpieza y Mantenimiento de caño en tramo en concreto; Incluye recaba donde se requiera, Rocería, desmonte, remoción de sedimentos, escombros y basuras acumulados en el lecho, a su vez el deposito en orilla para su cargue, transporte y botada del material extraído a sitio autorizado por la supervisión</t>
  </si>
  <si>
    <t xml:space="preserve"> Limpieza y Mantenimiento de caño en tramo  natural; Incluye recaba donde se requiera, Rocería, desmonte, remoción de sedimentos, escombros y basuras acumulados en el lecho, a su vez el deposito en orilla para su cargue, transporte y botada del material extraído a sitio autorizado por la supervisión</t>
  </si>
  <si>
    <t>ML</t>
  </si>
  <si>
    <t>Rejillas y Mhs</t>
  </si>
  <si>
    <t>Limpieza de sumideros y tuberia conexión a manhol</t>
  </si>
  <si>
    <t>Limpieza Canalización</t>
  </si>
  <si>
    <t xml:space="preserve">TOTAL OBRAS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</si>
</sst>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 * #,##0.0_ ;_ * \-#,##0.0_ ;_ * &quot;-&quot;??_ ;_ @_ "/>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5" fillId="0" borderId="0" applyFont="0" applyFill="0" applyBorder="0" applyAlignment="0" applyProtection="0"/>
    <xf numFmtId="191" fontId="4" fillId="0" borderId="0">
      <protection locked="0"/>
    </xf>
    <xf numFmtId="192" fontId="35"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2" fontId="40"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9" fillId="0" borderId="0"/>
    <xf numFmtId="0" fontId="50" fillId="0" borderId="0" applyNumberFormat="0" applyFill="0" applyBorder="0" applyAlignment="0" applyProtection="0">
      <alignment vertical="top"/>
      <protection locked="0"/>
    </xf>
  </cellStyleXfs>
  <cellXfs count="39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6" fontId="33" fillId="0" borderId="18" xfId="62" applyNumberFormat="1" applyFont="1" applyBorder="1" applyAlignment="1">
      <alignment horizontal="right" vertical="center" wrapText="1"/>
    </xf>
    <xf numFmtId="166"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6" fontId="33" fillId="0" borderId="24" xfId="62" applyNumberFormat="1" applyFont="1" applyBorder="1" applyAlignment="1">
      <alignment horizontal="right" vertical="center" wrapText="1"/>
    </xf>
    <xf numFmtId="175"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6"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6"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6" fontId="33" fillId="0" borderId="43" xfId="62" applyNumberFormat="1" applyFont="1" applyBorder="1" applyAlignment="1">
      <alignment horizontal="right" vertical="center" wrapText="1"/>
    </xf>
    <xf numFmtId="175"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0" fontId="33" fillId="0" borderId="35" xfId="129" applyNumberFormat="1" applyFont="1" applyBorder="1" applyAlignment="1">
      <alignment vertical="center"/>
    </xf>
    <xf numFmtId="179"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0"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59" xfId="0" applyNumberFormat="1" applyFont="1" applyFill="1" applyBorder="1"/>
    <xf numFmtId="172" fontId="31" fillId="0" borderId="59" xfId="34" applyFont="1" applyBorder="1"/>
    <xf numFmtId="172" fontId="31" fillId="0" borderId="38" xfId="34" applyFont="1" applyBorder="1"/>
    <xf numFmtId="0" fontId="31" fillId="0" borderId="62" xfId="0" applyFont="1" applyBorder="1"/>
    <xf numFmtId="172" fontId="31" fillId="0" borderId="45"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2" fontId="31" fillId="0" borderId="59"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2" xfId="34" applyFont="1" applyBorder="1"/>
    <xf numFmtId="172"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2" fontId="61" fillId="0" borderId="18" xfId="0" applyNumberFormat="1" applyFont="1" applyBorder="1" applyAlignment="1">
      <alignment horizontal="justify" vertical="center" wrapText="1"/>
    </xf>
    <xf numFmtId="0" fontId="61" fillId="0" borderId="18" xfId="0" applyFont="1" applyBorder="1" applyAlignment="1">
      <alignment horizontal="center" vertical="center"/>
    </xf>
    <xf numFmtId="203" fontId="61" fillId="0" borderId="18" xfId="34" applyNumberFormat="1" applyFont="1" applyFill="1" applyBorder="1" applyAlignment="1">
      <alignment horizontal="center" vertical="center" wrapText="1"/>
    </xf>
    <xf numFmtId="175" fontId="33" fillId="0" borderId="18" xfId="62" applyNumberFormat="1" applyFont="1" applyBorder="1" applyAlignment="1">
      <alignment horizontal="right" vertical="center" wrapText="1"/>
    </xf>
    <xf numFmtId="2" fontId="61" fillId="0" borderId="18" xfId="0" applyNumberFormat="1" applyFont="1" applyBorder="1" applyAlignment="1">
      <alignment horizontal="center" vertical="center" wrapText="1"/>
    </xf>
    <xf numFmtId="175" fontId="33" fillId="0" borderId="43" xfId="62" applyNumberFormat="1" applyFont="1" applyBorder="1" applyAlignment="1">
      <alignment horizontal="right" vertical="center" wrapText="1"/>
    </xf>
    <xf numFmtId="175" fontId="33" fillId="0" borderId="24" xfId="62" applyNumberFormat="1" applyFont="1" applyBorder="1" applyAlignment="1">
      <alignment horizontal="righ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24" borderId="39" xfId="73" applyFont="1" applyFill="1" applyBorder="1" applyAlignment="1">
      <alignment horizontal="center" vertical="center"/>
    </xf>
    <xf numFmtId="0" fontId="30" fillId="24" borderId="41" xfId="73" applyFont="1" applyFill="1" applyBorder="1" applyAlignment="1">
      <alignment horizontal="center" vertical="center"/>
    </xf>
    <xf numFmtId="0" fontId="30" fillId="24" borderId="42" xfId="73" applyFont="1" applyFill="1" applyBorder="1" applyAlignment="1">
      <alignment horizontal="center"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2" fontId="31" fillId="24" borderId="27" xfId="0" applyNumberFormat="1" applyFont="1" applyFill="1" applyBorder="1" applyAlignment="1">
      <alignment horizontal="center" vertical="center" wrapText="1"/>
    </xf>
    <xf numFmtId="0" fontId="31" fillId="24" borderId="31" xfId="0" applyFont="1" applyFill="1" applyBorder="1" applyAlignment="1">
      <alignment horizontal="center" vertical="center" wrapText="1"/>
    </xf>
    <xf numFmtId="0" fontId="31" fillId="24" borderId="68" xfId="0" applyFont="1" applyFill="1" applyBorder="1" applyAlignment="1">
      <alignment horizontal="center" vertical="center" wrapText="1"/>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alcChain" Target="calcChain.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1.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customXml" Target="../customXml/item3.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DELL/Downloads/1%20PPTO%2016072026%20con%20programacion%20(2).xlsx" TargetMode="External"/><Relationship Id="rId1" Type="http://schemas.openxmlformats.org/officeDocument/2006/relationships/externalLinkPath" Target="file:///C:/Users/DELL/Downloads/1%20PPTO%2016072026%20con%20programacion%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Materiales"/>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_x0000_㈀㰰⌀_x0000_㈀㰮⌀_x0000_䰀଒v_x0000__x0000__x0000_頀"/>
      <sheetName val="ó&gt;"/>
      <sheetName val="LISTA"/>
      <sheetName val="AMOBLAMINETO"/>
      <sheetName val="CORTE DE OBRA N° 1"/>
      <sheetName val="memoria"/>
      <sheetName val="memoria 1"/>
      <sheetName val="BASE DE DATOS DE PRECIOS"/>
      <sheetName val="MATERIALES Y RECURSOS"/>
      <sheetName val="ó&gt;????j0$?#???j_$?#???LÓu????"/>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ESU"/>
      <sheetName val="41"/>
      <sheetName val="sap"/>
      <sheetName val="P2"/>
      <sheetName val="P1"/>
      <sheetName val="31-05-18"/>
      <sheetName val="F-7857-308"/>
      <sheetName val="Equipo Menor"/>
      <sheetName val="ALQUILADO F-7857-308 "/>
      <sheetName val="Real Para tarifas"/>
      <sheetName val="Patrimonio neto personal"/>
      <sheetName val="Cálculos"/>
      <sheetName val="RELACION DE PRECIOS"/>
      <sheetName val="ACTA 5"/>
      <sheetName val="MODIF. 2"/>
      <sheetName val="MODIF. 3"/>
      <sheetName val="cant"/>
      <sheetName val="par mar19"/>
      <sheetName val="par"/>
      <sheetName val="&quot;PAGA&quot;"/>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resum96"/>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Skid Lifting Lug"/>
      <sheetName val="CABLE CONTROL"/>
      <sheetName val="PSM Monthly"/>
      <sheetName val="BQMPALOC"/>
      <sheetName val="ACTA No.5"/>
      <sheetName val="Datos_CO"/>
      <sheetName val="CCONC"/>
      <sheetName val="ACTA PROVEEDORES"/>
      <sheetName val="ACTA INICIO"/>
      <sheetName val="ACTA PARCIAL"/>
      <sheetName val="ACTA TERMINACION"/>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RESUMEN S.T.I.M.S.T "/>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strsumm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MPRESAS"/>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NSUMOS"/>
      <sheetName val="TRANS"/>
      <sheetName val="CUADRI"/>
      <sheetName val="EQUI"/>
      <sheetName val="CANT OBRA"/>
      <sheetName val="Programacion"/>
      <sheetName val="ó&gt;_x0000__x0001__x0000__x0000__"/>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HER"/>
      <sheetName val="MAT"/>
      <sheetName val="PER"/>
      <sheetName val="Mensilizzato"/>
      <sheetName val="Relación De Equipos"/>
      <sheetName val="BCE-ENERO-2004"/>
      <sheetName val="API93"/>
      <sheetName val="Listas de apoyo Social"/>
      <sheetName val="Listas de apoyo"/>
      <sheetName val="Item"/>
      <sheetName val="AIU"/>
      <sheetName val="Constantes Generales"/>
      <sheetName val="Prestaciones Sociales"/>
      <sheetName val="M.OBRA"/>
      <sheetName val="ZF"/>
      <sheetName val="HE-BA"/>
      <sheetName val="for2-consor"/>
      <sheetName val="[PRESUPUESTOS-R_x0000_耽1._x0000__x0000_㙊辎簎䣼ꦱ_xdb30_疏揤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sheetData sheetId="903"/>
      <sheetData sheetId="904"/>
      <sheetData sheetId="905"/>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efreshError="1"/>
      <sheetData sheetId="1043">
        <row r="2">
          <cell r="A2">
            <v>0</v>
          </cell>
        </row>
      </sheetData>
      <sheetData sheetId="1044">
        <row r="2">
          <cell r="A2">
            <v>0</v>
          </cell>
        </row>
      </sheetData>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efreshError="1"/>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efreshError="1"/>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sheetData sheetId="3185"/>
      <sheetData sheetId="3186"/>
      <sheetData sheetId="3187">
        <row r="2">
          <cell r="A2">
            <v>0</v>
          </cell>
        </row>
      </sheetData>
      <sheetData sheetId="3188">
        <row r="2">
          <cell r="A2">
            <v>0</v>
          </cell>
        </row>
      </sheetData>
      <sheetData sheetId="3189"/>
      <sheetData sheetId="3190"/>
      <sheetData sheetId="3191"/>
      <sheetData sheetId="3192"/>
      <sheetData sheetId="3193"/>
      <sheetData sheetId="3194"/>
      <sheetData sheetId="3195"/>
      <sheetData sheetId="3196">
        <row r="2">
          <cell r="A2">
            <v>0</v>
          </cell>
        </row>
      </sheetData>
      <sheetData sheetId="3197"/>
      <sheetData sheetId="3198"/>
      <sheetData sheetId="3199">
        <row r="2">
          <cell r="A2">
            <v>0</v>
          </cell>
        </row>
      </sheetData>
      <sheetData sheetId="3200">
        <row r="2">
          <cell r="A2">
            <v>0</v>
          </cell>
        </row>
      </sheetData>
      <sheetData sheetId="3201">
        <row r="2">
          <cell r="A2">
            <v>0</v>
          </cell>
        </row>
      </sheetData>
      <sheetData sheetId="3202"/>
      <sheetData sheetId="3203"/>
      <sheetData sheetId="3204">
        <row r="2">
          <cell r="A2">
            <v>0</v>
          </cell>
        </row>
      </sheetData>
      <sheetData sheetId="3205">
        <row r="2">
          <cell r="A2">
            <v>0</v>
          </cell>
        </row>
      </sheetData>
      <sheetData sheetId="3206">
        <row r="2">
          <cell r="A2">
            <v>0</v>
          </cell>
        </row>
      </sheetData>
      <sheetData sheetId="3207">
        <row r="2">
          <cell r="A2">
            <v>0</v>
          </cell>
        </row>
      </sheetData>
      <sheetData sheetId="3208"/>
      <sheetData sheetId="3209">
        <row r="2">
          <cell r="A2">
            <v>0</v>
          </cell>
        </row>
      </sheetData>
      <sheetData sheetId="3210">
        <row r="2">
          <cell r="A2">
            <v>0</v>
          </cell>
        </row>
      </sheetData>
      <sheetData sheetId="3211">
        <row r="2">
          <cell r="A2">
            <v>0</v>
          </cell>
        </row>
      </sheetData>
      <sheetData sheetId="3212">
        <row r="2">
          <cell r="A2">
            <v>0</v>
          </cell>
        </row>
      </sheetData>
      <sheetData sheetId="3213"/>
      <sheetData sheetId="3214">
        <row r="2">
          <cell r="A2">
            <v>0</v>
          </cell>
        </row>
      </sheetData>
      <sheetData sheetId="3215">
        <row r="2">
          <cell r="A2">
            <v>0</v>
          </cell>
        </row>
      </sheetData>
      <sheetData sheetId="3216">
        <row r="2">
          <cell r="A2">
            <v>0</v>
          </cell>
        </row>
      </sheetData>
      <sheetData sheetId="3217"/>
      <sheetData sheetId="3218"/>
      <sheetData sheetId="3219">
        <row r="2">
          <cell r="A2">
            <v>0</v>
          </cell>
        </row>
      </sheetData>
      <sheetData sheetId="3220">
        <row r="2">
          <cell r="A2">
            <v>0</v>
          </cell>
        </row>
      </sheetData>
      <sheetData sheetId="3221">
        <row r="2">
          <cell r="A2">
            <v>0</v>
          </cell>
        </row>
      </sheetData>
      <sheetData sheetId="3222"/>
      <sheetData sheetId="3223"/>
      <sheetData sheetId="3224">
        <row r="2">
          <cell r="A2">
            <v>0</v>
          </cell>
        </row>
      </sheetData>
      <sheetData sheetId="3225">
        <row r="2">
          <cell r="A2">
            <v>0</v>
          </cell>
        </row>
      </sheetData>
      <sheetData sheetId="3226">
        <row r="2">
          <cell r="A2">
            <v>0</v>
          </cell>
        </row>
      </sheetData>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row r="2">
          <cell r="A2">
            <v>0</v>
          </cell>
        </row>
      </sheetData>
      <sheetData sheetId="3347"/>
      <sheetData sheetId="3348"/>
      <sheetData sheetId="3349"/>
      <sheetData sheetId="3350"/>
      <sheetData sheetId="3351">
        <row r="2">
          <cell r="A2">
            <v>0</v>
          </cell>
        </row>
      </sheetData>
      <sheetData sheetId="3352"/>
      <sheetData sheetId="3353"/>
      <sheetData sheetId="3354"/>
      <sheetData sheetId="3355"/>
      <sheetData sheetId="3356">
        <row r="2">
          <cell r="A2">
            <v>0</v>
          </cell>
        </row>
      </sheetData>
      <sheetData sheetId="3357">
        <row r="2">
          <cell r="A2">
            <v>0</v>
          </cell>
        </row>
      </sheetData>
      <sheetData sheetId="3358"/>
      <sheetData sheetId="3359"/>
      <sheetData sheetId="3360"/>
      <sheetData sheetId="3361">
        <row r="2">
          <cell r="A2">
            <v>0</v>
          </cell>
        </row>
      </sheetData>
      <sheetData sheetId="3362"/>
      <sheetData sheetId="3363"/>
      <sheetData sheetId="3364"/>
      <sheetData sheetId="3365"/>
      <sheetData sheetId="3366">
        <row r="2">
          <cell r="A2">
            <v>0</v>
          </cell>
        </row>
      </sheetData>
      <sheetData sheetId="3367"/>
      <sheetData sheetId="3368"/>
      <sheetData sheetId="3369"/>
      <sheetData sheetId="3370"/>
      <sheetData sheetId="3371">
        <row r="2">
          <cell r="A2">
            <v>0</v>
          </cell>
        </row>
      </sheetData>
      <sheetData sheetId="3372"/>
      <sheetData sheetId="3373"/>
      <sheetData sheetId="3374"/>
      <sheetData sheetId="3375"/>
      <sheetData sheetId="3376"/>
      <sheetData sheetId="3377"/>
      <sheetData sheetId="3378"/>
      <sheetData sheetId="3379">
        <row r="2">
          <cell r="A2">
            <v>0</v>
          </cell>
        </row>
      </sheetData>
      <sheetData sheetId="3380"/>
      <sheetData sheetId="3381"/>
      <sheetData sheetId="3382"/>
      <sheetData sheetId="3383"/>
      <sheetData sheetId="3384">
        <row r="2">
          <cell r="A2">
            <v>0</v>
          </cell>
        </row>
      </sheetData>
      <sheetData sheetId="3385"/>
      <sheetData sheetId="3386"/>
      <sheetData sheetId="3387"/>
      <sheetData sheetId="3388"/>
      <sheetData sheetId="3389">
        <row r="2">
          <cell r="A2">
            <v>0</v>
          </cell>
        </row>
      </sheetData>
      <sheetData sheetId="3390">
        <row r="2">
          <cell r="A2">
            <v>0</v>
          </cell>
        </row>
      </sheetData>
      <sheetData sheetId="3391"/>
      <sheetData sheetId="3392"/>
      <sheetData sheetId="3393"/>
      <sheetData sheetId="3394">
        <row r="2">
          <cell r="A2">
            <v>0</v>
          </cell>
        </row>
      </sheetData>
      <sheetData sheetId="3395"/>
      <sheetData sheetId="3396"/>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sheetData sheetId="3406">
        <row r="2">
          <cell r="A2">
            <v>0</v>
          </cell>
        </row>
      </sheetData>
      <sheetData sheetId="3407"/>
      <sheetData sheetId="3408"/>
      <sheetData sheetId="3409"/>
      <sheetData sheetId="3410"/>
      <sheetData sheetId="3411"/>
      <sheetData sheetId="3412"/>
      <sheetData sheetId="3413"/>
      <sheetData sheetId="3414"/>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sheetData sheetId="3478"/>
      <sheetData sheetId="3479"/>
      <sheetData sheetId="3480"/>
      <sheetData sheetId="3481"/>
      <sheetData sheetId="3482"/>
      <sheetData sheetId="3483"/>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sheetData sheetId="3500"/>
      <sheetData sheetId="3501"/>
      <sheetData sheetId="3502"/>
      <sheetData sheetId="3503">
        <row r="2">
          <cell r="A2">
            <v>0</v>
          </cell>
        </row>
      </sheetData>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row r="2">
          <cell r="A2">
            <v>0</v>
          </cell>
        </row>
      </sheetData>
      <sheetData sheetId="3522"/>
      <sheetData sheetId="3523"/>
      <sheetData sheetId="3524"/>
      <sheetData sheetId="3525"/>
      <sheetData sheetId="3526">
        <row r="2">
          <cell r="A2">
            <v>0</v>
          </cell>
        </row>
      </sheetData>
      <sheetData sheetId="3527"/>
      <sheetData sheetId="3528"/>
      <sheetData sheetId="3529"/>
      <sheetData sheetId="3530">
        <row r="2">
          <cell r="A2">
            <v>0</v>
          </cell>
        </row>
      </sheetData>
      <sheetData sheetId="3531">
        <row r="2">
          <cell r="A2">
            <v>0</v>
          </cell>
        </row>
      </sheetData>
      <sheetData sheetId="3532"/>
      <sheetData sheetId="3533"/>
      <sheetData sheetId="3534"/>
      <sheetData sheetId="3535">
        <row r="2">
          <cell r="A2">
            <v>0</v>
          </cell>
        </row>
      </sheetData>
      <sheetData sheetId="3536">
        <row r="2">
          <cell r="A2">
            <v>0</v>
          </cell>
        </row>
      </sheetData>
      <sheetData sheetId="3537"/>
      <sheetData sheetId="3538"/>
      <sheetData sheetId="3539"/>
      <sheetData sheetId="3540">
        <row r="2">
          <cell r="A2">
            <v>0</v>
          </cell>
        </row>
      </sheetData>
      <sheetData sheetId="3541">
        <row r="2">
          <cell r="A2">
            <v>0</v>
          </cell>
        </row>
      </sheetData>
      <sheetData sheetId="3542">
        <row r="2">
          <cell r="A2">
            <v>0</v>
          </cell>
        </row>
      </sheetData>
      <sheetData sheetId="3543"/>
      <sheetData sheetId="3544"/>
      <sheetData sheetId="3545">
        <row r="2">
          <cell r="A2">
            <v>0</v>
          </cell>
        </row>
      </sheetData>
      <sheetData sheetId="3546">
        <row r="2">
          <cell r="A2">
            <v>0</v>
          </cell>
        </row>
      </sheetData>
      <sheetData sheetId="3547"/>
      <sheetData sheetId="3548"/>
      <sheetData sheetId="3549"/>
      <sheetData sheetId="3550">
        <row r="2">
          <cell r="A2">
            <v>0</v>
          </cell>
        </row>
      </sheetData>
      <sheetData sheetId="3551">
        <row r="2">
          <cell r="A2">
            <v>0</v>
          </cell>
        </row>
      </sheetData>
      <sheetData sheetId="3552"/>
      <sheetData sheetId="3553"/>
      <sheetData sheetId="3554"/>
      <sheetData sheetId="3555">
        <row r="2">
          <cell r="A2">
            <v>0</v>
          </cell>
        </row>
      </sheetData>
      <sheetData sheetId="3556">
        <row r="2">
          <cell r="A2">
            <v>0</v>
          </cell>
        </row>
      </sheetData>
      <sheetData sheetId="3557"/>
      <sheetData sheetId="3558"/>
      <sheetData sheetId="3559"/>
      <sheetData sheetId="3560"/>
      <sheetData sheetId="3561"/>
      <sheetData sheetId="3562"/>
      <sheetData sheetId="3563">
        <row r="2">
          <cell r="A2">
            <v>0</v>
          </cell>
        </row>
      </sheetData>
      <sheetData sheetId="3564">
        <row r="2">
          <cell r="A2">
            <v>0</v>
          </cell>
        </row>
      </sheetData>
      <sheetData sheetId="3565"/>
      <sheetData sheetId="3566"/>
      <sheetData sheetId="3567"/>
      <sheetData sheetId="3568">
        <row r="2">
          <cell r="A2">
            <v>0</v>
          </cell>
        </row>
      </sheetData>
      <sheetData sheetId="3569">
        <row r="2">
          <cell r="A2">
            <v>0</v>
          </cell>
        </row>
      </sheetData>
      <sheetData sheetId="3570"/>
      <sheetData sheetId="3571"/>
      <sheetData sheetId="3572"/>
      <sheetData sheetId="3573">
        <row r="2">
          <cell r="A2">
            <v>0</v>
          </cell>
        </row>
      </sheetData>
      <sheetData sheetId="3574">
        <row r="2">
          <cell r="A2">
            <v>0</v>
          </cell>
        </row>
      </sheetData>
      <sheetData sheetId="3575">
        <row r="2">
          <cell r="A2">
            <v>0</v>
          </cell>
        </row>
      </sheetData>
      <sheetData sheetId="3576"/>
      <sheetData sheetId="3577"/>
      <sheetData sheetId="3578">
        <row r="2">
          <cell r="A2">
            <v>0</v>
          </cell>
        </row>
      </sheetData>
      <sheetData sheetId="3579">
        <row r="2">
          <cell r="A2">
            <v>0</v>
          </cell>
        </row>
      </sheetData>
      <sheetData sheetId="3580"/>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sheetData sheetId="3592"/>
      <sheetData sheetId="3593"/>
      <sheetData sheetId="3594"/>
      <sheetData sheetId="3595"/>
      <sheetData sheetId="3596"/>
      <sheetData sheetId="3597"/>
      <sheetData sheetId="3598"/>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sheetData sheetId="3662"/>
      <sheetData sheetId="3663"/>
      <sheetData sheetId="3664"/>
      <sheetData sheetId="3665"/>
      <sheetData sheetId="3666"/>
      <sheetData sheetId="3667"/>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sheetData sheetId="3684"/>
      <sheetData sheetId="3685"/>
      <sheetData sheetId="3686"/>
      <sheetData sheetId="3687">
        <row r="2">
          <cell r="A2">
            <v>0</v>
          </cell>
        </row>
      </sheetData>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row r="2">
          <cell r="A2">
            <v>0</v>
          </cell>
        </row>
      </sheetData>
      <sheetData sheetId="3706"/>
      <sheetData sheetId="3707"/>
      <sheetData sheetId="3708"/>
      <sheetData sheetId="3709"/>
      <sheetData sheetId="3710">
        <row r="2">
          <cell r="A2">
            <v>0</v>
          </cell>
        </row>
      </sheetData>
      <sheetData sheetId="3711"/>
      <sheetData sheetId="3712"/>
      <sheetData sheetId="3713"/>
      <sheetData sheetId="3714">
        <row r="2">
          <cell r="A2">
            <v>0</v>
          </cell>
        </row>
      </sheetData>
      <sheetData sheetId="3715">
        <row r="2">
          <cell r="A2">
            <v>0</v>
          </cell>
        </row>
      </sheetData>
      <sheetData sheetId="3716"/>
      <sheetData sheetId="3717"/>
      <sheetData sheetId="3718"/>
      <sheetData sheetId="3719">
        <row r="2">
          <cell r="A2">
            <v>0</v>
          </cell>
        </row>
      </sheetData>
      <sheetData sheetId="3720">
        <row r="2">
          <cell r="A2">
            <v>0</v>
          </cell>
        </row>
      </sheetData>
      <sheetData sheetId="3721"/>
      <sheetData sheetId="3722"/>
      <sheetData sheetId="3723"/>
      <sheetData sheetId="3724">
        <row r="2">
          <cell r="A2">
            <v>0</v>
          </cell>
        </row>
      </sheetData>
      <sheetData sheetId="3725">
        <row r="2">
          <cell r="A2">
            <v>0</v>
          </cell>
        </row>
      </sheetData>
      <sheetData sheetId="3726">
        <row r="2">
          <cell r="A2">
            <v>0</v>
          </cell>
        </row>
      </sheetData>
      <sheetData sheetId="3727"/>
      <sheetData sheetId="3728"/>
      <sheetData sheetId="3729">
        <row r="2">
          <cell r="A2">
            <v>0</v>
          </cell>
        </row>
      </sheetData>
      <sheetData sheetId="3730">
        <row r="2">
          <cell r="A2">
            <v>0</v>
          </cell>
        </row>
      </sheetData>
      <sheetData sheetId="3731"/>
      <sheetData sheetId="3732"/>
      <sheetData sheetId="3733"/>
      <sheetData sheetId="3734">
        <row r="2">
          <cell r="A2">
            <v>0</v>
          </cell>
        </row>
      </sheetData>
      <sheetData sheetId="3735">
        <row r="2">
          <cell r="A2">
            <v>0</v>
          </cell>
        </row>
      </sheetData>
      <sheetData sheetId="3736"/>
      <sheetData sheetId="3737"/>
      <sheetData sheetId="3738"/>
      <sheetData sheetId="3739">
        <row r="2">
          <cell r="A2">
            <v>0</v>
          </cell>
        </row>
      </sheetData>
      <sheetData sheetId="3740">
        <row r="2">
          <cell r="A2">
            <v>0</v>
          </cell>
        </row>
      </sheetData>
      <sheetData sheetId="3741"/>
      <sheetData sheetId="3742"/>
      <sheetData sheetId="3743"/>
      <sheetData sheetId="3744"/>
      <sheetData sheetId="3745"/>
      <sheetData sheetId="3746"/>
      <sheetData sheetId="3747">
        <row r="2">
          <cell r="A2">
            <v>0</v>
          </cell>
        </row>
      </sheetData>
      <sheetData sheetId="3748">
        <row r="2">
          <cell r="A2">
            <v>0</v>
          </cell>
        </row>
      </sheetData>
      <sheetData sheetId="3749"/>
      <sheetData sheetId="3750"/>
      <sheetData sheetId="3751"/>
      <sheetData sheetId="3752">
        <row r="2">
          <cell r="A2">
            <v>0</v>
          </cell>
        </row>
      </sheetData>
      <sheetData sheetId="3753">
        <row r="2">
          <cell r="A2">
            <v>0</v>
          </cell>
        </row>
      </sheetData>
      <sheetData sheetId="3754"/>
      <sheetData sheetId="3755"/>
      <sheetData sheetId="3756"/>
      <sheetData sheetId="3757">
        <row r="2">
          <cell r="A2">
            <v>0</v>
          </cell>
        </row>
      </sheetData>
      <sheetData sheetId="3758">
        <row r="2">
          <cell r="A2">
            <v>0</v>
          </cell>
        </row>
      </sheetData>
      <sheetData sheetId="3759">
        <row r="2">
          <cell r="A2">
            <v>0</v>
          </cell>
        </row>
      </sheetData>
      <sheetData sheetId="3760"/>
      <sheetData sheetId="3761"/>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sheetData sheetId="3776"/>
      <sheetData sheetId="3777"/>
      <sheetData sheetId="3778"/>
      <sheetData sheetId="3779"/>
      <sheetData sheetId="3780"/>
      <sheetData sheetId="3781"/>
      <sheetData sheetId="3782"/>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sheetData sheetId="3846"/>
      <sheetData sheetId="3847"/>
      <sheetData sheetId="3848"/>
      <sheetData sheetId="3849"/>
      <sheetData sheetId="3850"/>
      <sheetData sheetId="3851"/>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sheetData sheetId="3868"/>
      <sheetData sheetId="3869"/>
      <sheetData sheetId="3870"/>
      <sheetData sheetId="3871">
        <row r="2">
          <cell r="A2">
            <v>0</v>
          </cell>
        </row>
      </sheetData>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row r="2">
          <cell r="A2">
            <v>0</v>
          </cell>
        </row>
      </sheetData>
      <sheetData sheetId="3890"/>
      <sheetData sheetId="3891"/>
      <sheetData sheetId="3892"/>
      <sheetData sheetId="3893"/>
      <sheetData sheetId="3894">
        <row r="2">
          <cell r="A2">
            <v>0</v>
          </cell>
        </row>
      </sheetData>
      <sheetData sheetId="3895"/>
      <sheetData sheetId="3896"/>
      <sheetData sheetId="3897"/>
      <sheetData sheetId="3898">
        <row r="2">
          <cell r="A2">
            <v>0</v>
          </cell>
        </row>
      </sheetData>
      <sheetData sheetId="3899">
        <row r="2">
          <cell r="A2">
            <v>0</v>
          </cell>
        </row>
      </sheetData>
      <sheetData sheetId="3900"/>
      <sheetData sheetId="3901"/>
      <sheetData sheetId="3902"/>
      <sheetData sheetId="3903">
        <row r="2">
          <cell r="A2">
            <v>0</v>
          </cell>
        </row>
      </sheetData>
      <sheetData sheetId="3904">
        <row r="2">
          <cell r="A2">
            <v>0</v>
          </cell>
        </row>
      </sheetData>
      <sheetData sheetId="3905"/>
      <sheetData sheetId="3906"/>
      <sheetData sheetId="3907"/>
      <sheetData sheetId="3908">
        <row r="2">
          <cell r="A2">
            <v>0</v>
          </cell>
        </row>
      </sheetData>
      <sheetData sheetId="3909">
        <row r="2">
          <cell r="A2">
            <v>0</v>
          </cell>
        </row>
      </sheetData>
      <sheetData sheetId="3910">
        <row r="2">
          <cell r="A2">
            <v>0</v>
          </cell>
        </row>
      </sheetData>
      <sheetData sheetId="3911"/>
      <sheetData sheetId="3912"/>
      <sheetData sheetId="3913">
        <row r="2">
          <cell r="A2">
            <v>0</v>
          </cell>
        </row>
      </sheetData>
      <sheetData sheetId="3914">
        <row r="2">
          <cell r="A2">
            <v>0</v>
          </cell>
        </row>
      </sheetData>
      <sheetData sheetId="3915"/>
      <sheetData sheetId="3916"/>
      <sheetData sheetId="3917"/>
      <sheetData sheetId="3918">
        <row r="2">
          <cell r="A2">
            <v>0</v>
          </cell>
        </row>
      </sheetData>
      <sheetData sheetId="3919">
        <row r="2">
          <cell r="A2">
            <v>0</v>
          </cell>
        </row>
      </sheetData>
      <sheetData sheetId="3920"/>
      <sheetData sheetId="3921"/>
      <sheetData sheetId="3922"/>
      <sheetData sheetId="3923">
        <row r="2">
          <cell r="A2">
            <v>0</v>
          </cell>
        </row>
      </sheetData>
      <sheetData sheetId="3924">
        <row r="2">
          <cell r="A2">
            <v>0</v>
          </cell>
        </row>
      </sheetData>
      <sheetData sheetId="3925"/>
      <sheetData sheetId="3926"/>
      <sheetData sheetId="3927"/>
      <sheetData sheetId="3928"/>
      <sheetData sheetId="3929"/>
      <sheetData sheetId="3930"/>
      <sheetData sheetId="3931">
        <row r="2">
          <cell r="A2">
            <v>0</v>
          </cell>
        </row>
      </sheetData>
      <sheetData sheetId="3932">
        <row r="2">
          <cell r="A2">
            <v>0</v>
          </cell>
        </row>
      </sheetData>
      <sheetData sheetId="3933"/>
      <sheetData sheetId="3934"/>
      <sheetData sheetId="3935"/>
      <sheetData sheetId="3936">
        <row r="2">
          <cell r="A2">
            <v>0</v>
          </cell>
        </row>
      </sheetData>
      <sheetData sheetId="3937">
        <row r="2">
          <cell r="A2">
            <v>0</v>
          </cell>
        </row>
      </sheetData>
      <sheetData sheetId="3938"/>
      <sheetData sheetId="3939"/>
      <sheetData sheetId="3940"/>
      <sheetData sheetId="3941">
        <row r="2">
          <cell r="A2">
            <v>0</v>
          </cell>
        </row>
      </sheetData>
      <sheetData sheetId="3942">
        <row r="2">
          <cell r="A2">
            <v>0</v>
          </cell>
        </row>
      </sheetData>
      <sheetData sheetId="3943">
        <row r="2">
          <cell r="A2">
            <v>0</v>
          </cell>
        </row>
      </sheetData>
      <sheetData sheetId="3944"/>
      <sheetData sheetId="3945"/>
      <sheetData sheetId="3946">
        <row r="2">
          <cell r="A2">
            <v>0</v>
          </cell>
        </row>
      </sheetData>
      <sheetData sheetId="3947">
        <row r="2">
          <cell r="A2">
            <v>0</v>
          </cell>
        </row>
      </sheetData>
      <sheetData sheetId="3948"/>
      <sheetData sheetId="3949"/>
      <sheetData sheetId="3950"/>
      <sheetData sheetId="3951">
        <row r="2">
          <cell r="A2">
            <v>0</v>
          </cell>
        </row>
      </sheetData>
      <sheetData sheetId="3952">
        <row r="2">
          <cell r="A2">
            <v>0</v>
          </cell>
        </row>
      </sheetData>
      <sheetData sheetId="3953"/>
      <sheetData sheetId="3954"/>
      <sheetData sheetId="3955"/>
      <sheetData sheetId="3956">
        <row r="2">
          <cell r="A2">
            <v>0</v>
          </cell>
        </row>
      </sheetData>
      <sheetData sheetId="3957">
        <row r="2">
          <cell r="A2">
            <v>0</v>
          </cell>
        </row>
      </sheetData>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row r="2">
          <cell r="A2">
            <v>0</v>
          </cell>
        </row>
      </sheetData>
      <sheetData sheetId="4041"/>
      <sheetData sheetId="4042"/>
      <sheetData sheetId="4043"/>
      <sheetData sheetId="4044"/>
      <sheetData sheetId="4045">
        <row r="2">
          <cell r="A2">
            <v>0</v>
          </cell>
        </row>
      </sheetData>
      <sheetData sheetId="4046"/>
      <sheetData sheetId="4047"/>
      <sheetData sheetId="4048"/>
      <sheetData sheetId="4049"/>
      <sheetData sheetId="4050">
        <row r="2">
          <cell r="A2">
            <v>0</v>
          </cell>
        </row>
      </sheetData>
      <sheetData sheetId="4051"/>
      <sheetData sheetId="4052"/>
      <sheetData sheetId="4053"/>
      <sheetData sheetId="4054"/>
      <sheetData sheetId="4055">
        <row r="2">
          <cell r="A2">
            <v>0</v>
          </cell>
        </row>
      </sheetData>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row r="2">
          <cell r="A2">
            <v>0</v>
          </cell>
        </row>
      </sheetData>
      <sheetData sheetId="4074"/>
      <sheetData sheetId="4075"/>
      <sheetData sheetId="4076"/>
      <sheetData sheetId="4077"/>
      <sheetData sheetId="4078">
        <row r="2">
          <cell r="A2">
            <v>0</v>
          </cell>
        </row>
      </sheetData>
      <sheetData sheetId="4079"/>
      <sheetData sheetId="4080"/>
      <sheetData sheetId="4081"/>
      <sheetData sheetId="4082">
        <row r="2">
          <cell r="A2">
            <v>0</v>
          </cell>
        </row>
      </sheetData>
      <sheetData sheetId="4083">
        <row r="2">
          <cell r="A2">
            <v>0</v>
          </cell>
        </row>
      </sheetData>
      <sheetData sheetId="4084"/>
      <sheetData sheetId="4085"/>
      <sheetData sheetId="4086"/>
      <sheetData sheetId="4087">
        <row r="2">
          <cell r="A2">
            <v>0</v>
          </cell>
        </row>
      </sheetData>
      <sheetData sheetId="4088">
        <row r="2">
          <cell r="A2">
            <v>0</v>
          </cell>
        </row>
      </sheetData>
      <sheetData sheetId="4089"/>
      <sheetData sheetId="4090"/>
      <sheetData sheetId="4091"/>
      <sheetData sheetId="4092">
        <row r="2">
          <cell r="A2">
            <v>0</v>
          </cell>
        </row>
      </sheetData>
      <sheetData sheetId="4093">
        <row r="2">
          <cell r="A2">
            <v>0</v>
          </cell>
        </row>
      </sheetData>
      <sheetData sheetId="4094">
        <row r="2">
          <cell r="A2">
            <v>0</v>
          </cell>
        </row>
      </sheetData>
      <sheetData sheetId="4095"/>
      <sheetData sheetId="4096"/>
      <sheetData sheetId="4097">
        <row r="2">
          <cell r="A2">
            <v>0</v>
          </cell>
        </row>
      </sheetData>
      <sheetData sheetId="4098">
        <row r="2">
          <cell r="A2">
            <v>0</v>
          </cell>
        </row>
      </sheetData>
      <sheetData sheetId="4099"/>
      <sheetData sheetId="4100"/>
      <sheetData sheetId="4101"/>
      <sheetData sheetId="4102">
        <row r="2">
          <cell r="A2">
            <v>0</v>
          </cell>
        </row>
      </sheetData>
      <sheetData sheetId="4103">
        <row r="2">
          <cell r="A2">
            <v>0</v>
          </cell>
        </row>
      </sheetData>
      <sheetData sheetId="4104"/>
      <sheetData sheetId="4105"/>
      <sheetData sheetId="4106"/>
      <sheetData sheetId="4107">
        <row r="2">
          <cell r="A2">
            <v>0</v>
          </cell>
        </row>
      </sheetData>
      <sheetData sheetId="4108">
        <row r="2">
          <cell r="A2">
            <v>0</v>
          </cell>
        </row>
      </sheetData>
      <sheetData sheetId="4109"/>
      <sheetData sheetId="4110"/>
      <sheetData sheetId="4111"/>
      <sheetData sheetId="4112"/>
      <sheetData sheetId="4113"/>
      <sheetData sheetId="4114"/>
      <sheetData sheetId="4115">
        <row r="2">
          <cell r="A2">
            <v>0</v>
          </cell>
        </row>
      </sheetData>
      <sheetData sheetId="4116">
        <row r="2">
          <cell r="A2">
            <v>0</v>
          </cell>
        </row>
      </sheetData>
      <sheetData sheetId="4117"/>
      <sheetData sheetId="4118"/>
      <sheetData sheetId="4119"/>
      <sheetData sheetId="4120">
        <row r="2">
          <cell r="A2">
            <v>0</v>
          </cell>
        </row>
      </sheetData>
      <sheetData sheetId="4121">
        <row r="2">
          <cell r="A2">
            <v>0</v>
          </cell>
        </row>
      </sheetData>
      <sheetData sheetId="4122"/>
      <sheetData sheetId="4123"/>
      <sheetData sheetId="4124"/>
      <sheetData sheetId="4125">
        <row r="2">
          <cell r="A2">
            <v>0</v>
          </cell>
        </row>
      </sheetData>
      <sheetData sheetId="4126">
        <row r="2">
          <cell r="A2">
            <v>0</v>
          </cell>
        </row>
      </sheetData>
      <sheetData sheetId="4127">
        <row r="2">
          <cell r="A2">
            <v>0</v>
          </cell>
        </row>
      </sheetData>
      <sheetData sheetId="4128"/>
      <sheetData sheetId="4129"/>
      <sheetData sheetId="4130">
        <row r="2">
          <cell r="A2">
            <v>0</v>
          </cell>
        </row>
      </sheetData>
      <sheetData sheetId="4131">
        <row r="2">
          <cell r="A2">
            <v>0</v>
          </cell>
        </row>
      </sheetData>
      <sheetData sheetId="4132"/>
      <sheetData sheetId="4133"/>
      <sheetData sheetId="4134"/>
      <sheetData sheetId="4135">
        <row r="2">
          <cell r="A2">
            <v>0</v>
          </cell>
        </row>
      </sheetData>
      <sheetData sheetId="4136">
        <row r="2">
          <cell r="A2">
            <v>0</v>
          </cell>
        </row>
      </sheetData>
      <sheetData sheetId="4137"/>
      <sheetData sheetId="4138"/>
      <sheetData sheetId="4139"/>
      <sheetData sheetId="4140">
        <row r="2">
          <cell r="A2">
            <v>0</v>
          </cell>
        </row>
      </sheetData>
      <sheetData sheetId="4141">
        <row r="2">
          <cell r="A2">
            <v>0</v>
          </cell>
        </row>
      </sheetData>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sheetData sheetId="4226"/>
      <sheetData sheetId="4227"/>
      <sheetData sheetId="4228"/>
      <sheetData sheetId="4229">
        <row r="2">
          <cell r="A2">
            <v>0</v>
          </cell>
        </row>
      </sheetData>
      <sheetData sheetId="4230"/>
      <sheetData sheetId="4231"/>
      <sheetData sheetId="4232"/>
      <sheetData sheetId="4233"/>
      <sheetData sheetId="4234">
        <row r="2">
          <cell r="A2">
            <v>0</v>
          </cell>
        </row>
      </sheetData>
      <sheetData sheetId="4235"/>
      <sheetData sheetId="4236"/>
      <sheetData sheetId="4237"/>
      <sheetData sheetId="4238"/>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row r="2">
          <cell r="A2">
            <v>0</v>
          </cell>
        </row>
      </sheetData>
      <sheetData sheetId="4263"/>
      <sheetData sheetId="4264"/>
      <sheetData sheetId="4265"/>
      <sheetData sheetId="4266"/>
      <sheetData sheetId="4267">
        <row r="2">
          <cell r="A2">
            <v>0</v>
          </cell>
        </row>
      </sheetData>
      <sheetData sheetId="4268"/>
      <sheetData sheetId="4269"/>
      <sheetData sheetId="4270"/>
      <sheetData sheetId="4271"/>
      <sheetData sheetId="4272">
        <row r="2">
          <cell r="A2">
            <v>0</v>
          </cell>
        </row>
      </sheetData>
      <sheetData sheetId="4273"/>
      <sheetData sheetId="4274"/>
      <sheetData sheetId="4275"/>
      <sheetData sheetId="4276"/>
      <sheetData sheetId="4277">
        <row r="2">
          <cell r="A2">
            <v>0</v>
          </cell>
        </row>
      </sheetData>
      <sheetData sheetId="4278">
        <row r="2">
          <cell r="A2">
            <v>0</v>
          </cell>
        </row>
      </sheetData>
      <sheetData sheetId="4279"/>
      <sheetData sheetId="4280"/>
      <sheetData sheetId="4281"/>
      <sheetData sheetId="4282">
        <row r="2">
          <cell r="A2">
            <v>0</v>
          </cell>
        </row>
      </sheetData>
      <sheetData sheetId="4283"/>
      <sheetData sheetId="4284"/>
      <sheetData sheetId="4285"/>
      <sheetData sheetId="4286"/>
      <sheetData sheetId="4287">
        <row r="2">
          <cell r="A2">
            <v>0</v>
          </cell>
        </row>
      </sheetData>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row r="2">
          <cell r="A2">
            <v>0</v>
          </cell>
        </row>
      </sheetData>
      <sheetData sheetId="4301"/>
      <sheetData sheetId="4302"/>
      <sheetData sheetId="4303"/>
      <sheetData sheetId="4304"/>
      <sheetData sheetId="4305">
        <row r="2">
          <cell r="A2">
            <v>0</v>
          </cell>
        </row>
      </sheetData>
      <sheetData sheetId="4306"/>
      <sheetData sheetId="4307"/>
      <sheetData sheetId="4308"/>
      <sheetData sheetId="4309"/>
      <sheetData sheetId="4310">
        <row r="2">
          <cell r="A2">
            <v>0</v>
          </cell>
        </row>
      </sheetData>
      <sheetData sheetId="4311">
        <row r="2">
          <cell r="A2">
            <v>0</v>
          </cell>
        </row>
      </sheetData>
      <sheetData sheetId="4312"/>
      <sheetData sheetId="4313"/>
      <sheetData sheetId="4314"/>
      <sheetData sheetId="4315">
        <row r="2">
          <cell r="A2">
            <v>0</v>
          </cell>
        </row>
      </sheetData>
      <sheetData sheetId="4316"/>
      <sheetData sheetId="4317"/>
      <sheetData sheetId="4318"/>
      <sheetData sheetId="4319"/>
      <sheetData sheetId="4320">
        <row r="2">
          <cell r="A2">
            <v>0</v>
          </cell>
        </row>
      </sheetData>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row r="2">
          <cell r="A2">
            <v>0</v>
          </cell>
        </row>
      </sheetData>
      <sheetData sheetId="4451"/>
      <sheetData sheetId="4452"/>
      <sheetData sheetId="4453"/>
      <sheetData sheetId="4454"/>
      <sheetData sheetId="4455">
        <row r="2">
          <cell r="A2">
            <v>0</v>
          </cell>
        </row>
      </sheetData>
      <sheetData sheetId="4456"/>
      <sheetData sheetId="4457"/>
      <sheetData sheetId="4458"/>
      <sheetData sheetId="4459"/>
      <sheetData sheetId="4460">
        <row r="2">
          <cell r="A2">
            <v>0</v>
          </cell>
        </row>
      </sheetData>
      <sheetData sheetId="4461">
        <row r="2">
          <cell r="A2">
            <v>0</v>
          </cell>
        </row>
      </sheetData>
      <sheetData sheetId="4462"/>
      <sheetData sheetId="4463"/>
      <sheetData sheetId="4464"/>
      <sheetData sheetId="4465">
        <row r="2">
          <cell r="A2">
            <v>0</v>
          </cell>
        </row>
      </sheetData>
      <sheetData sheetId="4466">
        <row r="2">
          <cell r="A2">
            <v>0</v>
          </cell>
        </row>
      </sheetData>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sheetData sheetId="4582"/>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refreshError="1"/>
      <sheetData sheetId="4651" refreshError="1"/>
      <sheetData sheetId="4652" refreshError="1"/>
      <sheetData sheetId="4653" refreshError="1"/>
      <sheetData sheetId="4654">
        <row r="2">
          <cell r="A2">
            <v>0</v>
          </cell>
        </row>
      </sheetData>
      <sheetData sheetId="4655">
        <row r="2">
          <cell r="A2">
            <v>0</v>
          </cell>
        </row>
      </sheetData>
      <sheetData sheetId="4656">
        <row r="2">
          <cell r="A2">
            <v>0</v>
          </cell>
        </row>
      </sheetData>
      <sheetData sheetId="4657">
        <row r="2">
          <cell r="A2">
            <v>0</v>
          </cell>
        </row>
      </sheetData>
      <sheetData sheetId="4658" refreshError="1"/>
      <sheetData sheetId="4659">
        <row r="2">
          <cell r="A2">
            <v>0</v>
          </cell>
        </row>
      </sheetData>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efreshError="1"/>
      <sheetData sheetId="4681" refreshError="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efreshError="1"/>
      <sheetData sheetId="4698">
        <row r="2">
          <cell r="A2">
            <v>0</v>
          </cell>
        </row>
      </sheetData>
      <sheetData sheetId="4699" refreshError="1"/>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t="str">
            <v>FORMULARIO N° 4</v>
          </cell>
        </row>
      </sheetData>
      <sheetData sheetId="4710">
        <row r="2">
          <cell r="A2">
            <v>0</v>
          </cell>
        </row>
      </sheetData>
      <sheetData sheetId="4711">
        <row r="2">
          <cell r="B2">
            <v>0</v>
          </cell>
        </row>
      </sheetData>
      <sheetData sheetId="4712">
        <row r="5">
          <cell r="A5" t="str">
            <v>OFERTA ECONÓMICA DETALLADA</v>
          </cell>
        </row>
      </sheetData>
      <sheetData sheetId="4713"/>
      <sheetData sheetId="4714"/>
      <sheetData sheetId="4715"/>
      <sheetData sheetId="4716" refreshError="1"/>
      <sheetData sheetId="4717" refreshError="1"/>
      <sheetData sheetId="4718">
        <row r="2">
          <cell r="A2">
            <v>0</v>
          </cell>
        </row>
      </sheetData>
      <sheetData sheetId="4719"/>
      <sheetData sheetId="4720" refreshError="1"/>
      <sheetData sheetId="4721" refreshError="1"/>
      <sheetData sheetId="4722"/>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sheetData sheetId="4736"/>
      <sheetData sheetId="4737"/>
      <sheetData sheetId="4738"/>
      <sheetData sheetId="4739"/>
      <sheetData sheetId="4740"/>
      <sheetData sheetId="4741"/>
      <sheetData sheetId="4742"/>
      <sheetData sheetId="4743" refreshError="1"/>
      <sheetData sheetId="4744" refreshError="1"/>
      <sheetData sheetId="4745"/>
      <sheetData sheetId="4746"/>
      <sheetData sheetId="4747" refreshError="1"/>
      <sheetData sheetId="4748" refreshError="1"/>
      <sheetData sheetId="4749"/>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sheetData sheetId="4759"/>
      <sheetData sheetId="4760"/>
      <sheetData sheetId="4761"/>
      <sheetData sheetId="4762"/>
      <sheetData sheetId="4763"/>
      <sheetData sheetId="4764"/>
      <sheetData sheetId="4765"/>
      <sheetData sheetId="4766"/>
      <sheetData sheetId="4767" refreshError="1"/>
      <sheetData sheetId="4768" refreshError="1"/>
      <sheetData sheetId="4769" refreshError="1"/>
      <sheetData sheetId="4770" refreshError="1"/>
      <sheetData sheetId="4771" refreshError="1"/>
      <sheetData sheetId="4772"/>
      <sheetData sheetId="4773"/>
      <sheetData sheetId="4774"/>
      <sheetData sheetId="4775"/>
      <sheetData sheetId="4776"/>
      <sheetData sheetId="4777"/>
      <sheetData sheetId="4778"/>
      <sheetData sheetId="4779"/>
      <sheetData sheetId="4780" refreshError="1"/>
      <sheetData sheetId="4781" refreshError="1"/>
      <sheetData sheetId="4782">
        <row r="2">
          <cell r="A2">
            <v>0</v>
          </cell>
        </row>
      </sheetData>
      <sheetData sheetId="4783">
        <row r="2">
          <cell r="A2">
            <v>0</v>
          </cell>
        </row>
      </sheetData>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ow r="2">
          <cell r="A2">
            <v>0</v>
          </cell>
        </row>
      </sheetData>
      <sheetData sheetId="5520" refreshError="1"/>
      <sheetData sheetId="5521" refreshError="1"/>
      <sheetData sheetId="5522" refreshError="1"/>
      <sheetData sheetId="5523">
        <row r="2">
          <cell r="A2" t="str">
            <v>Locación</v>
          </cell>
        </row>
      </sheetData>
      <sheetData sheetId="5524">
        <row r="2">
          <cell r="A2">
            <v>0</v>
          </cell>
        </row>
      </sheetData>
      <sheetData sheetId="5525"/>
      <sheetData sheetId="5526"/>
      <sheetData sheetId="5527"/>
      <sheetData sheetId="5528">
        <row r="2">
          <cell r="A2">
            <v>0</v>
          </cell>
        </row>
      </sheetData>
      <sheetData sheetId="5529" refreshError="1"/>
      <sheetData sheetId="5530"/>
      <sheetData sheetId="5531" refreshError="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ow r="2">
          <cell r="A2">
            <v>0</v>
          </cell>
        </row>
      </sheetData>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row r="5">
          <cell r="B5">
            <v>0</v>
          </cell>
        </row>
      </sheetData>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sheetData sheetId="5623"/>
      <sheetData sheetId="5624"/>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PU (2)"/>
      <sheetName val="PR 1"/>
      <sheetName val="Constantes Generales"/>
      <sheetName val="Prestaciones Sociales"/>
      <sheetName val="INDICE"/>
      <sheetName val="INST"/>
      <sheetName val="Dato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RESUPUESTO LICITACIÓN SRN 001"/>
      <sheetName val="SRN_005"/>
      <sheetName val="685"/>
      <sheetName val="List Equ (2)"/>
      <sheetName val="Base_Datos1"/>
      <sheetName val="Base_Datos"/>
      <sheetName val="Base_Datos2"/>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MENU"/>
      <sheetName val="ACTIVIDADES"/>
      <sheetName val="MATERIAL - EQUIPÓS"/>
      <sheetName val="MANO DE OBRA"/>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FACTORES"/>
      <sheetName val="CANT.5921"/>
      <sheetName val="ACTA COMPARATIVA"/>
      <sheetName val="RESUMEN OBRAS "/>
      <sheetName val="ACUEDUCTO"/>
      <sheetName val="ALCANTARILLADO"/>
      <sheetName val="DOMICILIARIAS"/>
      <sheetName val="APU ACUEDUCTO (2)"/>
      <sheetName val="APU ACUEDUCTO"/>
      <sheetName val="APU ALCANTARILLADO"/>
      <sheetName val="BASE CTOS"/>
      <sheetName val="FORMULARIO AIU"/>
      <sheetName val="PRES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supuesto_Via_distribuidora"/>
      <sheetName val="Presupuesto V2 "/>
      <sheetName val="Hoja6"/>
      <sheetName val="Hoja7"/>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lluvias"/>
      <sheetName val="residuales"/>
      <sheetName val="Combinadas"/>
      <sheetName val="PRESTA (2)"/>
      <sheetName val="BASE (2)"/>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BDATOS"/>
      <sheetName val="V.R. 13 AL 26 MAR"/>
      <sheetName val="B.A. 13 AL 26 MAR"/>
      <sheetName val="L.M 10 AL 23 DE ABRIL"/>
      <sheetName val="V.R 10 AL 23 ABRIL"/>
      <sheetName val="J.CRUZ 10AL23 ABRIL"/>
      <sheetName val="J. BUELVAS 1-15 FEB"/>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ACTA PARCIAL No 3"/>
      <sheetName val="Memorias de calculo (2)"/>
      <sheetName val="CON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INV"/>
      <sheetName val="ACTA 02 DEFINITIVA.xlsx"/>
      <sheetName val="ACTA 02 DEFINITIVA"/>
      <sheetName val=" ACTA DE PAgo 02"/>
      <sheetName val="ACTA%2002%20DEFINITIVA.xlsx"/>
      <sheetName val="PU (2)"/>
      <sheetName val="PU"/>
      <sheetName val="OBRA"/>
      <sheetName val="factor"/>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BASES"/>
      <sheetName val="CDItem"/>
      <sheetName val="VentaMes"/>
      <sheetName val="ForPago"/>
      <sheetName val="PryFinc"/>
      <sheetName val="APO"/>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ASHTO"/>
      <sheetName val="Acta Mayores y Menores Real"/>
      <sheetName val="Acta May y Men Con NP's"/>
      <sheetName val="1.2.1.1."/>
      <sheetName val="Semanal"/>
      <sheetName val="STRSUMM0"/>
      <sheetName val="$ Directo"/>
      <sheetName val="mat&amp;sub"/>
      <sheetName val="indir"/>
      <sheetName val="gene"/>
      <sheetName val="tot"/>
      <sheetName val="prog "/>
      <sheetName val="pres_comp"/>
      <sheetName val="civ_1"/>
      <sheetName val="kp_civ1"/>
      <sheetName val="KP"/>
      <sheetName val="civpl1"/>
      <sheetName val="7417stiA"/>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ARIF2002"/>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Form8_bombas"/>
      <sheetName val="Form8_h2"/>
      <sheetName val="Form8_lubricacion"/>
      <sheetName val="Form8_regeneracion"/>
      <sheetName val="tub"/>
      <sheetName val="val"/>
      <sheetName val="tub_lub"/>
      <sheetName val="pintura"/>
      <sheetName val="partidas_cant_tub_final_04"/>
      <sheetName val="VR-PROP MOD 1"/>
      <sheetName val="FORMULA"/>
      <sheetName val="PRECIO"/>
      <sheetName val="I M"/>
      <sheetName val="SOÑANDO"/>
      <sheetName val="EV 424 CON 5 (2)"/>
      <sheetName val="Precios no oficial"/>
      <sheetName val="\Users\JoseGabriel\Downloads\Ví"/>
      <sheetName val="resumen carcel x 16.7%"/>
      <sheetName val="resumen carcel "/>
      <sheetName val="resumen carcel con baño x 16.7%"/>
      <sheetName val="resumen carcel con baño"/>
      <sheetName val="Unitario "/>
      <sheetName val="Auxiliares "/>
      <sheetName val="Análisis de cuadrilla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efreshError="1"/>
      <sheetData sheetId="207" refreshError="1"/>
      <sheetData sheetId="208" refreshError="1"/>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refreshError="1"/>
      <sheetData sheetId="221"/>
      <sheetData sheetId="222" refreshError="1"/>
      <sheetData sheetId="223"/>
      <sheetData sheetId="224" refreshError="1"/>
      <sheetData sheetId="225">
        <row r="1">
          <cell r="A1" t="str">
            <v>ITEM</v>
          </cell>
        </row>
      </sheetData>
      <sheetData sheetId="226">
        <row r="1">
          <cell r="A1" t="str">
            <v>EQUIPO</v>
          </cell>
        </row>
      </sheetData>
      <sheetData sheetId="227" refreshError="1"/>
      <sheetData sheetId="228" refreshError="1"/>
      <sheetData sheetId="229" refreshError="1"/>
      <sheetData sheetId="230"/>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ow r="1">
          <cell r="A1" t="str">
            <v>EQUIPO</v>
          </cell>
        </row>
      </sheetData>
      <sheetData sheetId="287" refreshError="1"/>
      <sheetData sheetId="288"/>
      <sheetData sheetId="289" refreshError="1"/>
      <sheetData sheetId="290"/>
      <sheetData sheetId="291" refreshError="1"/>
      <sheetData sheetId="292"/>
      <sheetData sheetId="293" refreshError="1"/>
      <sheetData sheetId="294">
        <row r="1">
          <cell r="A1" t="str">
            <v>EQUIPO</v>
          </cell>
        </row>
      </sheetData>
      <sheetData sheetId="295" refreshError="1"/>
      <sheetData sheetId="296"/>
      <sheetData sheetId="297"/>
      <sheetData sheetId="298" refreshError="1"/>
      <sheetData sheetId="299"/>
      <sheetData sheetId="300" refreshError="1"/>
      <sheetData sheetId="301" refreshError="1"/>
      <sheetData sheetId="302"/>
      <sheetData sheetId="303" refreshError="1"/>
      <sheetData sheetId="304">
        <row r="1">
          <cell r="A1" t="str">
            <v>ITEM</v>
          </cell>
        </row>
      </sheetData>
      <sheetData sheetId="305" refreshError="1"/>
      <sheetData sheetId="306">
        <row r="1">
          <cell r="A1" t="str">
            <v>ADMINISTRACION</v>
          </cell>
        </row>
      </sheetData>
      <sheetData sheetId="307" refreshError="1"/>
      <sheetData sheetId="308"/>
      <sheetData sheetId="309" refreshError="1"/>
      <sheetData sheetId="310"/>
      <sheetData sheetId="311"/>
      <sheetData sheetId="312" refreshError="1"/>
      <sheetData sheetId="313"/>
      <sheetData sheetId="314" refreshError="1"/>
      <sheetData sheetId="315"/>
      <sheetData sheetId="316" refreshError="1"/>
      <sheetData sheetId="317">
        <row r="1">
          <cell r="A1" t="str">
            <v>ITEM</v>
          </cell>
        </row>
      </sheetData>
      <sheetData sheetId="318" refreshError="1"/>
      <sheetData sheetId="319">
        <row r="1">
          <cell r="A1" t="str">
            <v>ADMINISTRACION</v>
          </cell>
        </row>
      </sheetData>
      <sheetData sheetId="320"/>
      <sheetData sheetId="321"/>
      <sheetData sheetId="322"/>
      <sheetData sheetId="323"/>
      <sheetData sheetId="324" refreshError="1"/>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sheetData sheetId="338" refreshError="1"/>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refreshError="1"/>
      <sheetData sheetId="360" refreshError="1"/>
      <sheetData sheetId="361" refreshError="1"/>
      <sheetData sheetId="362" refreshError="1"/>
      <sheetData sheetId="363" refreshError="1"/>
      <sheetData sheetId="364"/>
      <sheetData sheetId="365"/>
      <sheetData sheetId="366">
        <row r="33">
          <cell r="C33">
            <v>0.77967625899280601</v>
          </cell>
        </row>
      </sheetData>
      <sheetData sheetId="367"/>
      <sheetData sheetId="368"/>
      <sheetData sheetId="369"/>
      <sheetData sheetId="370" refreshError="1"/>
      <sheetData sheetId="371"/>
      <sheetData sheetId="372"/>
      <sheetData sheetId="373" refreshError="1"/>
      <sheetData sheetId="374" refreshError="1"/>
      <sheetData sheetId="375" refreshError="1"/>
      <sheetData sheetId="376"/>
      <sheetData sheetId="377"/>
      <sheetData sheetId="378"/>
      <sheetData sheetId="379" refreshError="1"/>
      <sheetData sheetId="380"/>
      <sheetData sheetId="381"/>
      <sheetData sheetId="382" refreshError="1"/>
      <sheetData sheetId="383" refreshError="1"/>
      <sheetData sheetId="384" refreshError="1"/>
      <sheetData sheetId="385" refreshError="1"/>
      <sheetData sheetId="386"/>
      <sheetData sheetId="387" refreshError="1"/>
      <sheetData sheetId="388"/>
      <sheetData sheetId="389" refreshError="1"/>
      <sheetData sheetId="390"/>
      <sheetData sheetId="391"/>
      <sheetData sheetId="392"/>
      <sheetData sheetId="393"/>
      <sheetData sheetId="394"/>
      <sheetData sheetId="395" refreshError="1"/>
      <sheetData sheetId="396" refreshError="1"/>
      <sheetData sheetId="397" refreshError="1"/>
      <sheetData sheetId="398"/>
      <sheetData sheetId="399">
        <row r="51">
          <cell r="D51">
            <v>698</v>
          </cell>
        </row>
      </sheetData>
      <sheetData sheetId="400"/>
      <sheetData sheetId="401"/>
      <sheetData sheetId="402"/>
      <sheetData sheetId="403"/>
      <sheetData sheetId="404"/>
      <sheetData sheetId="405"/>
      <sheetData sheetId="406"/>
      <sheetData sheetId="407"/>
      <sheetData sheetId="408" refreshError="1"/>
      <sheetData sheetId="409" refreshError="1"/>
      <sheetData sheetId="410"/>
      <sheetData sheetId="411"/>
      <sheetData sheetId="412"/>
      <sheetData sheetId="413"/>
      <sheetData sheetId="414" refreshError="1"/>
      <sheetData sheetId="415"/>
      <sheetData sheetId="416"/>
      <sheetData sheetId="417" refreshError="1"/>
      <sheetData sheetId="418" refreshError="1"/>
      <sheetData sheetId="419"/>
      <sheetData sheetId="420"/>
      <sheetData sheetId="421"/>
      <sheetData sheetId="422">
        <row r="1">
          <cell r="A1" t="str">
            <v>ITEM</v>
          </cell>
        </row>
      </sheetData>
      <sheetData sheetId="423"/>
      <sheetData sheetId="424" refreshError="1"/>
      <sheetData sheetId="425" refreshError="1"/>
      <sheetData sheetId="426" refreshError="1"/>
      <sheetData sheetId="427" refreshError="1"/>
      <sheetData sheetId="428">
        <row r="1">
          <cell r="A1" t="str">
            <v>EQUIPO</v>
          </cell>
        </row>
      </sheetData>
      <sheetData sheetId="429"/>
      <sheetData sheetId="430" refreshError="1"/>
      <sheetData sheetId="431" refreshError="1"/>
      <sheetData sheetId="432"/>
      <sheetData sheetId="433" refreshError="1"/>
      <sheetData sheetId="434"/>
      <sheetData sheetId="435"/>
      <sheetData sheetId="436" refreshError="1"/>
      <sheetData sheetId="437" refreshError="1"/>
      <sheetData sheetId="438" refreshError="1"/>
      <sheetData sheetId="439"/>
      <sheetData sheetId="440"/>
      <sheetData sheetId="441"/>
      <sheetData sheetId="442"/>
      <sheetData sheetId="443" refreshError="1"/>
      <sheetData sheetId="444"/>
      <sheetData sheetId="445"/>
      <sheetData sheetId="446"/>
      <sheetData sheetId="447"/>
      <sheetData sheetId="448"/>
      <sheetData sheetId="449" refreshError="1"/>
      <sheetData sheetId="450"/>
      <sheetData sheetId="451">
        <row r="33">
          <cell r="C33">
            <v>0.77967625899280601</v>
          </cell>
        </row>
      </sheetData>
      <sheetData sheetId="452" refreshError="1"/>
      <sheetData sheetId="453" refreshError="1"/>
      <sheetData sheetId="454"/>
      <sheetData sheetId="455" refreshError="1"/>
      <sheetData sheetId="456" refreshError="1"/>
      <sheetData sheetId="457" refreshError="1"/>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sheetData sheetId="470"/>
      <sheetData sheetId="471" refreshError="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refreshError="1"/>
      <sheetData sheetId="484"/>
      <sheetData sheetId="485"/>
      <sheetData sheetId="486"/>
      <sheetData sheetId="487"/>
      <sheetData sheetId="488" refreshError="1"/>
      <sheetData sheetId="489" refreshError="1"/>
      <sheetData sheetId="490" refreshError="1"/>
      <sheetData sheetId="491" refreshError="1"/>
      <sheetData sheetId="492"/>
      <sheetData sheetId="493" refreshError="1"/>
      <sheetData sheetId="494" refreshError="1"/>
      <sheetData sheetId="495"/>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refreshError="1"/>
      <sheetData sheetId="519" refreshError="1"/>
      <sheetData sheetId="520"/>
      <sheetData sheetId="521" refreshError="1"/>
      <sheetData sheetId="522" refreshError="1"/>
      <sheetData sheetId="523" refreshError="1"/>
      <sheetData sheetId="524" refreshError="1"/>
      <sheetData sheetId="525" refreshError="1"/>
      <sheetData sheetId="526">
        <row r="1">
          <cell r="A1" t="str">
            <v>ADMINISTRACION</v>
          </cell>
        </row>
      </sheetData>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ow r="168">
          <cell r="D168">
            <v>10046</v>
          </cell>
        </row>
      </sheetData>
      <sheetData sheetId="579">
        <row r="52">
          <cell r="H52">
            <v>117768</v>
          </cell>
        </row>
      </sheetData>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row r="51">
          <cell r="D51">
            <v>698</v>
          </cell>
        </row>
      </sheetData>
      <sheetData sheetId="617"/>
      <sheetData sheetId="618">
        <row r="1">
          <cell r="B1" t="str">
            <v>CTO-102-2002</v>
          </cell>
        </row>
      </sheetData>
      <sheetData sheetId="619"/>
      <sheetData sheetId="620">
        <row r="33">
          <cell r="C33">
            <v>0.77967625899280601</v>
          </cell>
        </row>
      </sheetData>
      <sheetData sheetId="621"/>
      <sheetData sheetId="622">
        <row r="1">
          <cell r="A1" t="str">
            <v>1P</v>
          </cell>
        </row>
      </sheetData>
      <sheetData sheetId="623">
        <row r="50">
          <cell r="H50">
            <v>1192</v>
          </cell>
        </row>
      </sheetData>
      <sheetData sheetId="624"/>
      <sheetData sheetId="625">
        <row r="168">
          <cell r="D168">
            <v>10046</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ow r="52">
          <cell r="H52">
            <v>117768</v>
          </cell>
        </row>
      </sheetData>
      <sheetData sheetId="649"/>
      <sheetData sheetId="650"/>
      <sheetData sheetId="651">
        <row r="52">
          <cell r="H52">
            <v>117768</v>
          </cell>
        </row>
      </sheetData>
      <sheetData sheetId="652"/>
      <sheetData sheetId="653"/>
      <sheetData sheetId="654"/>
      <sheetData sheetId="655"/>
      <sheetData sheetId="656"/>
      <sheetData sheetId="657">
        <row r="33">
          <cell r="C33">
            <v>0.77967625899280601</v>
          </cell>
        </row>
      </sheetData>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refreshError="1"/>
      <sheetData sheetId="868" refreshError="1"/>
      <sheetData sheetId="869" refreshError="1"/>
      <sheetData sheetId="870" refreshError="1"/>
      <sheetData sheetId="87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1">
          <cell r="B1" t="str">
            <v>CTO-102-2002</v>
          </cell>
        </row>
      </sheetData>
      <sheetData sheetId="1078"/>
      <sheetData sheetId="1079" refreshError="1"/>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sheetData sheetId="1165"/>
      <sheetData sheetId="1166"/>
      <sheetData sheetId="1167">
        <row r="5">
          <cell r="E5" t="str">
            <v>CANTIDAD</v>
          </cell>
        </row>
      </sheetData>
      <sheetData sheetId="1168">
        <row r="5">
          <cell r="E5" t="str">
            <v>CANTIDAD</v>
          </cell>
        </row>
      </sheetData>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refreshError="1"/>
      <sheetData sheetId="1234" refreshError="1"/>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ow r="36">
          <cell r="G36">
            <v>310000.00000097335</v>
          </cell>
        </row>
      </sheetData>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row r="21">
          <cell r="G21" t="b">
            <v>0</v>
          </cell>
        </row>
      </sheetData>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sheetData sheetId="2407" refreshError="1"/>
      <sheetData sheetId="2408" refreshError="1"/>
      <sheetData sheetId="2409">
        <row r="7">
          <cell r="B7">
            <v>0.1</v>
          </cell>
        </row>
      </sheetData>
      <sheetData sheetId="2410">
        <row r="7">
          <cell r="B7">
            <v>0.1</v>
          </cell>
        </row>
      </sheetData>
      <sheetData sheetId="241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ow r="13">
          <cell r="E13" t="str">
            <v>EL DESCANSO Y OTROS</v>
          </cell>
        </row>
      </sheetData>
      <sheetData sheetId="2481"/>
      <sheetData sheetId="2482"/>
      <sheetData sheetId="2483"/>
      <sheetData sheetId="2484"/>
      <sheetData sheetId="2485"/>
      <sheetData sheetId="2486">
        <row r="47">
          <cell r="H47">
            <v>17098.051632633331</v>
          </cell>
        </row>
      </sheetData>
      <sheetData sheetId="2487">
        <row r="47">
          <cell r="H47">
            <v>13407.454219619998</v>
          </cell>
        </row>
      </sheetData>
      <sheetData sheetId="2488">
        <row r="47">
          <cell r="H47">
            <v>13178.048204541665</v>
          </cell>
        </row>
      </sheetData>
      <sheetData sheetId="2489">
        <row r="47">
          <cell r="H47">
            <v>17098.051632633331</v>
          </cell>
        </row>
      </sheetData>
      <sheetData sheetId="2490">
        <row r="47">
          <cell r="H47">
            <v>13407.454219619998</v>
          </cell>
        </row>
      </sheetData>
      <sheetData sheetId="2491">
        <row r="47">
          <cell r="H47">
            <v>13178.048204541665</v>
          </cell>
        </row>
      </sheetData>
      <sheetData sheetId="2492">
        <row r="47">
          <cell r="H47">
            <v>19729.199486104168</v>
          </cell>
        </row>
      </sheetData>
      <sheetData sheetId="2493">
        <row r="47">
          <cell r="H47">
            <v>38405.002915416662</v>
          </cell>
        </row>
      </sheetData>
      <sheetData sheetId="2494">
        <row r="47">
          <cell r="H47">
            <v>41159.979021230996</v>
          </cell>
        </row>
      </sheetData>
      <sheetData sheetId="2495">
        <row r="47">
          <cell r="H47">
            <v>16020</v>
          </cell>
        </row>
      </sheetData>
      <sheetData sheetId="2496">
        <row r="47">
          <cell r="H47">
            <v>11675</v>
          </cell>
        </row>
      </sheetData>
      <sheetData sheetId="2497">
        <row r="47">
          <cell r="H47">
            <v>382683.1643235588</v>
          </cell>
        </row>
      </sheetData>
      <sheetData sheetId="2498">
        <row r="47">
          <cell r="H47">
            <v>27108.482479999999</v>
          </cell>
        </row>
      </sheetData>
      <sheetData sheetId="2499">
        <row r="47">
          <cell r="H47">
            <v>18945.0351992</v>
          </cell>
        </row>
      </sheetData>
      <sheetData sheetId="2500">
        <row r="47">
          <cell r="H47">
            <v>88016.225274879995</v>
          </cell>
        </row>
      </sheetData>
      <sheetData sheetId="2501">
        <row r="47">
          <cell r="H47">
            <v>11296.680928966078</v>
          </cell>
        </row>
      </sheetData>
      <sheetData sheetId="2502">
        <row r="47">
          <cell r="H47">
            <v>19660.483631249997</v>
          </cell>
        </row>
      </sheetData>
      <sheetData sheetId="2503">
        <row r="47">
          <cell r="H47">
            <v>19660.483631249997</v>
          </cell>
        </row>
      </sheetData>
      <sheetData sheetId="2504">
        <row r="47">
          <cell r="H47">
            <v>19660.483631249997</v>
          </cell>
        </row>
      </sheetData>
      <sheetData sheetId="2505">
        <row r="47">
          <cell r="H47">
            <v>39947.116768272004</v>
          </cell>
        </row>
      </sheetData>
      <sheetData sheetId="2506">
        <row r="47">
          <cell r="H47">
            <v>37450.421970255004</v>
          </cell>
        </row>
      </sheetData>
      <sheetData sheetId="2507">
        <row r="47">
          <cell r="H47">
            <v>5631.4338221939006</v>
          </cell>
        </row>
      </sheetData>
      <sheetData sheetId="2508">
        <row r="47">
          <cell r="H47">
            <v>29691.867138751997</v>
          </cell>
        </row>
      </sheetData>
      <sheetData sheetId="2509">
        <row r="47">
          <cell r="H47">
            <v>10601.359883464</v>
          </cell>
        </row>
      </sheetData>
      <sheetData sheetId="2510">
        <row r="47">
          <cell r="H47">
            <v>16440.07876665</v>
          </cell>
        </row>
      </sheetData>
      <sheetData sheetId="2511">
        <row r="47">
          <cell r="H47">
            <v>7502.6541280530009</v>
          </cell>
        </row>
      </sheetData>
      <sheetData sheetId="2512">
        <row r="47">
          <cell r="H47">
            <v>63269.394041350002</v>
          </cell>
        </row>
      </sheetData>
      <sheetData sheetId="2513">
        <row r="47">
          <cell r="H47">
            <v>38708.912732384997</v>
          </cell>
        </row>
      </sheetData>
      <sheetData sheetId="2514">
        <row r="47">
          <cell r="H47">
            <v>30140.654422727453</v>
          </cell>
        </row>
      </sheetData>
      <sheetData sheetId="2515">
        <row r="47">
          <cell r="H47">
            <v>39628.094655192057</v>
          </cell>
        </row>
      </sheetData>
      <sheetData sheetId="2516">
        <row r="47">
          <cell r="H47">
            <v>38729.542446049003</v>
          </cell>
        </row>
      </sheetData>
      <sheetData sheetId="2517">
        <row r="47">
          <cell r="H47">
            <v>7116.936965586</v>
          </cell>
        </row>
      </sheetData>
      <sheetData sheetId="2518">
        <row r="47">
          <cell r="H47">
            <v>9391.2743470000005</v>
          </cell>
        </row>
      </sheetData>
      <sheetData sheetId="2519">
        <row r="47">
          <cell r="H47">
            <v>8500.0189065630984</v>
          </cell>
        </row>
      </sheetData>
      <sheetData sheetId="2520">
        <row r="47">
          <cell r="H47">
            <v>32499.094423904498</v>
          </cell>
        </row>
      </sheetData>
      <sheetData sheetId="2521">
        <row r="47">
          <cell r="H47">
            <v>51817.028777055006</v>
          </cell>
        </row>
      </sheetData>
      <sheetData sheetId="2522">
        <row r="47">
          <cell r="H47">
            <v>55430.1575333</v>
          </cell>
        </row>
      </sheetData>
      <sheetData sheetId="2523">
        <row r="47">
          <cell r="H47">
            <v>25786.003498499998</v>
          </cell>
        </row>
      </sheetData>
      <sheetData sheetId="2524">
        <row r="47">
          <cell r="H47">
            <v>21993.806973733335</v>
          </cell>
        </row>
      </sheetData>
      <sheetData sheetId="2525"/>
      <sheetData sheetId="2526"/>
      <sheetData sheetId="2527"/>
      <sheetData sheetId="2528">
        <row r="47">
          <cell r="H47">
            <v>21941.348275</v>
          </cell>
        </row>
      </sheetData>
      <sheetData sheetId="2529">
        <row r="47">
          <cell r="H47">
            <v>576269.26239999989</v>
          </cell>
        </row>
      </sheetData>
      <sheetData sheetId="2530">
        <row r="48">
          <cell r="H48">
            <v>640370.66537874995</v>
          </cell>
        </row>
      </sheetData>
      <sheetData sheetId="2531">
        <row r="47">
          <cell r="H47">
            <v>21941.348275</v>
          </cell>
        </row>
      </sheetData>
      <sheetData sheetId="2532">
        <row r="47">
          <cell r="H47">
            <v>576269.26239999989</v>
          </cell>
        </row>
      </sheetData>
      <sheetData sheetId="2533">
        <row r="47">
          <cell r="H47">
            <v>9078.6352040999991</v>
          </cell>
        </row>
      </sheetData>
      <sheetData sheetId="2534">
        <row r="49">
          <cell r="H49">
            <v>83961.133243064003</v>
          </cell>
        </row>
      </sheetData>
      <sheetData sheetId="2535">
        <row r="47">
          <cell r="H47">
            <v>14670.136122054002</v>
          </cell>
        </row>
      </sheetData>
      <sheetData sheetId="2536">
        <row r="47">
          <cell r="H47">
            <v>9078.6352040999991</v>
          </cell>
        </row>
      </sheetData>
      <sheetData sheetId="2537">
        <row r="51">
          <cell r="H51">
            <v>117309.4992738</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row r="1">
          <cell r="A1" t="str">
            <v>ITEM</v>
          </cell>
        </row>
      </sheetData>
      <sheetData sheetId="2597">
        <row r="1">
          <cell r="A1" t="str">
            <v>EQUIPO</v>
          </cell>
        </row>
      </sheetData>
      <sheetData sheetId="2598">
        <row r="1">
          <cell r="A1" t="str">
            <v>ADMINISTRACION</v>
          </cell>
        </row>
      </sheetData>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row r="1">
          <cell r="A1" t="str">
            <v>ITEM</v>
          </cell>
        </row>
      </sheetData>
      <sheetData sheetId="2821">
        <row r="1">
          <cell r="A1" t="str">
            <v>EQUIPO</v>
          </cell>
        </row>
      </sheetData>
      <sheetData sheetId="2822">
        <row r="1">
          <cell r="A1" t="str">
            <v>ADMINISTRACION</v>
          </cell>
        </row>
      </sheetData>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row r="1">
          <cell r="A1" t="str">
            <v>ITEM</v>
          </cell>
        </row>
      </sheetData>
      <sheetData sheetId="2842">
        <row r="1">
          <cell r="A1" t="str">
            <v>EQUIPO</v>
          </cell>
        </row>
      </sheetData>
      <sheetData sheetId="2843">
        <row r="1">
          <cell r="A1" t="str">
            <v>ADMINISTRACION</v>
          </cell>
        </row>
      </sheetData>
      <sheetData sheetId="2844" refreshError="1"/>
      <sheetData sheetId="2845" refreshError="1"/>
      <sheetData sheetId="2846" refreshError="1"/>
      <sheetData sheetId="2847"/>
      <sheetData sheetId="2848"/>
      <sheetData sheetId="2849"/>
      <sheetData sheetId="2850" refreshError="1"/>
      <sheetData sheetId="2851">
        <row r="1">
          <cell r="A1" t="str">
            <v>EQUIPO</v>
          </cell>
        </row>
      </sheetData>
      <sheetData sheetId="2852">
        <row r="1">
          <cell r="A1" t="str">
            <v>ADMINISTRACION</v>
          </cell>
        </row>
      </sheetData>
      <sheetData sheetId="2853"/>
      <sheetData sheetId="2854"/>
      <sheetData sheetId="2855" refreshError="1"/>
      <sheetData sheetId="2856"/>
      <sheetData sheetId="2857"/>
      <sheetData sheetId="2858"/>
      <sheetData sheetId="2859"/>
      <sheetData sheetId="2860"/>
      <sheetData sheetId="2861"/>
      <sheetData sheetId="2862">
        <row r="1">
          <cell r="A1" t="str">
            <v>ITEM</v>
          </cell>
        </row>
      </sheetData>
      <sheetData sheetId="2863">
        <row r="1">
          <cell r="A1" t="str">
            <v>EQUIPO</v>
          </cell>
        </row>
      </sheetData>
      <sheetData sheetId="2864">
        <row r="1">
          <cell r="A1" t="str">
            <v>ADMINISTRACION</v>
          </cell>
        </row>
      </sheetData>
      <sheetData sheetId="2865"/>
      <sheetData sheetId="2866"/>
      <sheetData sheetId="2867"/>
      <sheetData sheetId="2868"/>
      <sheetData sheetId="2869"/>
      <sheetData sheetId="2870"/>
      <sheetData sheetId="2871"/>
      <sheetData sheetId="2872"/>
      <sheetData sheetId="2873"/>
      <sheetData sheetId="2874"/>
      <sheetData sheetId="2875"/>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refreshError="1"/>
      <sheetData sheetId="2928" refreshError="1"/>
      <sheetData sheetId="2929" refreshError="1"/>
      <sheetData sheetId="2930" refreshError="1"/>
      <sheetData sheetId="2931" refreshError="1"/>
      <sheetData sheetId="2932" refreshError="1"/>
      <sheetData sheetId="2933"/>
      <sheetData sheetId="2934" refreshError="1"/>
      <sheetData sheetId="2935"/>
      <sheetData sheetId="2936"/>
      <sheetData sheetId="2937"/>
      <sheetData sheetId="2938"/>
      <sheetData sheetId="2939"/>
      <sheetData sheetId="2940" refreshError="1"/>
      <sheetData sheetId="294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sheetData sheetId="2953" refreshError="1"/>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row r="3">
          <cell r="B3">
            <v>200</v>
          </cell>
        </row>
      </sheetData>
      <sheetData sheetId="2980"/>
      <sheetData sheetId="2981"/>
      <sheetData sheetId="2982">
        <row r="1">
          <cell r="A1" t="str">
            <v>ADMINISTRACION</v>
          </cell>
        </row>
      </sheetData>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sheetData sheetId="3000" refreshError="1"/>
      <sheetData sheetId="3001"/>
      <sheetData sheetId="3002"/>
      <sheetData sheetId="3003">
        <row r="1">
          <cell r="A1" t="str">
            <v>ITEM</v>
          </cell>
        </row>
      </sheetData>
      <sheetData sheetId="3004">
        <row r="1">
          <cell r="A1" t="str">
            <v>EQUIPO</v>
          </cell>
        </row>
      </sheetData>
      <sheetData sheetId="3005">
        <row r="1">
          <cell r="A1" t="str">
            <v>ADMINISTRACION</v>
          </cell>
        </row>
      </sheetData>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refreshError="1"/>
      <sheetData sheetId="3037" refreshError="1"/>
      <sheetData sheetId="3038" refreshError="1"/>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sheetData sheetId="3052" refreshError="1"/>
      <sheetData sheetId="3053"/>
      <sheetData sheetId="3054"/>
      <sheetData sheetId="3055"/>
      <sheetData sheetId="3056"/>
      <sheetData sheetId="3057"/>
      <sheetData sheetId="3058"/>
      <sheetData sheetId="3059">
        <row r="1">
          <cell r="A1" t="str">
            <v>ITEM</v>
          </cell>
        </row>
      </sheetData>
      <sheetData sheetId="3060"/>
      <sheetData sheetId="3061">
        <row r="1">
          <cell r="A1" t="str">
            <v>ADMINISTRACION</v>
          </cell>
        </row>
      </sheetData>
      <sheetData sheetId="3062"/>
      <sheetData sheetId="3063"/>
      <sheetData sheetId="3064"/>
      <sheetData sheetId="3065"/>
      <sheetData sheetId="3066" refreshError="1"/>
      <sheetData sheetId="3067" refreshError="1"/>
      <sheetData sheetId="3068" refreshError="1"/>
      <sheetData sheetId="3069" refreshError="1"/>
      <sheetData sheetId="3070" refreshError="1"/>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refreshError="1"/>
      <sheetData sheetId="3099"/>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sheetData sheetId="3269"/>
      <sheetData sheetId="3270">
        <row r="1">
          <cell r="A1" t="str">
            <v>INSTITUTO NACIONAL DE VIAS</v>
          </cell>
        </row>
      </sheetData>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sheetData sheetId="3325"/>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sheetData sheetId="3770"/>
      <sheetData sheetId="3771"/>
      <sheetData sheetId="3772"/>
      <sheetData sheetId="3773"/>
      <sheetData sheetId="3774"/>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row r="168">
          <cell r="D168">
            <v>0.16</v>
          </cell>
        </row>
      </sheetData>
      <sheetData sheetId="3856" refreshError="1"/>
      <sheetData sheetId="3857">
        <row r="7">
          <cell r="B7">
            <v>1</v>
          </cell>
        </row>
      </sheetData>
      <sheetData sheetId="3858">
        <row r="33">
          <cell r="G33">
            <v>0.59504299999999999</v>
          </cell>
        </row>
      </sheetData>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sheetData sheetId="3945"/>
      <sheetData sheetId="3946"/>
      <sheetData sheetId="3947"/>
      <sheetData sheetId="3948"/>
      <sheetData sheetId="3949"/>
      <sheetData sheetId="3950"/>
      <sheetData sheetId="3951"/>
      <sheetData sheetId="3952"/>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row r="8">
          <cell r="A8">
            <v>2.1</v>
          </cell>
        </row>
      </sheetData>
      <sheetData sheetId="4617">
        <row r="8">
          <cell r="A8">
            <v>3.1</v>
          </cell>
        </row>
      </sheetData>
      <sheetData sheetId="4618"/>
      <sheetData sheetId="4619"/>
      <sheetData sheetId="4620"/>
      <sheetData sheetId="4621">
        <row r="3">
          <cell r="A3">
            <v>1</v>
          </cell>
        </row>
      </sheetData>
      <sheetData sheetId="4622"/>
      <sheetData sheetId="4623"/>
      <sheetData sheetId="4624"/>
      <sheetData sheetId="4625"/>
      <sheetData sheetId="4626" refreshError="1"/>
      <sheetData sheetId="4627">
        <row r="1">
          <cell r="A1" t="str">
            <v>LISTADO DE INSUMOS GENERAL</v>
          </cell>
        </row>
      </sheetData>
      <sheetData sheetId="4628" refreshError="1"/>
      <sheetData sheetId="4629"/>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refreshError="1"/>
      <sheetData sheetId="4836"/>
      <sheetData sheetId="4837"/>
      <sheetData sheetId="4838" refreshError="1"/>
      <sheetData sheetId="4839" refreshError="1"/>
      <sheetData sheetId="4840" refreshError="1"/>
      <sheetData sheetId="4841" refreshError="1"/>
      <sheetData sheetId="4842"/>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sheetData sheetId="4875"/>
      <sheetData sheetId="4876"/>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sheetData sheetId="4888"/>
      <sheetData sheetId="4889"/>
      <sheetData sheetId="4890"/>
      <sheetData sheetId="4891"/>
      <sheetData sheetId="4892"/>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ow r="36">
          <cell r="G36">
            <v>271000.00000162207</v>
          </cell>
        </row>
      </sheetData>
      <sheetData sheetId="4906">
        <row r="33">
          <cell r="G33">
            <v>283000.00002693152</v>
          </cell>
        </row>
      </sheetData>
      <sheetData sheetId="4907">
        <row r="33">
          <cell r="G33">
            <v>290000.00000013626</v>
          </cell>
        </row>
      </sheetData>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1">
          <cell r="A1" t="str">
            <v>Name</v>
          </cell>
        </row>
      </sheetData>
      <sheetData sheetId="4983"/>
      <sheetData sheetId="4984"/>
      <sheetData sheetId="4985"/>
      <sheetData sheetId="4986"/>
      <sheetData sheetId="4987"/>
      <sheetData sheetId="4988"/>
      <sheetData sheetId="4989"/>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sheetData sheetId="5089"/>
      <sheetData sheetId="5090" refreshError="1"/>
      <sheetData sheetId="5091" refreshError="1"/>
      <sheetData sheetId="5092" refreshError="1"/>
      <sheetData sheetId="5093" refreshError="1"/>
      <sheetData sheetId="5094" refreshError="1"/>
      <sheetData sheetId="5095"/>
      <sheetData sheetId="5096"/>
      <sheetData sheetId="5097" refreshError="1"/>
      <sheetData sheetId="5098" refreshError="1"/>
      <sheetData sheetId="5099" refreshError="1"/>
      <sheetData sheetId="5100" refreshError="1"/>
      <sheetData sheetId="5101" refreshError="1"/>
      <sheetData sheetId="5102"/>
      <sheetData sheetId="5103"/>
      <sheetData sheetId="5104"/>
      <sheetData sheetId="5105"/>
      <sheetData sheetId="5106"/>
      <sheetData sheetId="5107"/>
      <sheetData sheetId="5108"/>
      <sheetData sheetId="5109"/>
      <sheetData sheetId="5110"/>
      <sheetData sheetId="5111"/>
      <sheetData sheetId="5112" refreshError="1"/>
      <sheetData sheetId="5113" refreshError="1"/>
      <sheetData sheetId="5114"/>
      <sheetData sheetId="5115" refreshError="1"/>
      <sheetData sheetId="5116" refreshError="1"/>
      <sheetData sheetId="5117" refreshError="1"/>
      <sheetData sheetId="5118"/>
      <sheetData sheetId="5119" refreshError="1"/>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sheetData sheetId="5459"/>
      <sheetData sheetId="5460"/>
      <sheetData sheetId="5461"/>
      <sheetData sheetId="5462"/>
      <sheetData sheetId="5463"/>
      <sheetData sheetId="5464"/>
      <sheetData sheetId="5465">
        <row r="5">
          <cell r="E5" t="str">
            <v>CANTIDAD</v>
          </cell>
        </row>
      </sheetData>
      <sheetData sheetId="5466">
        <row r="5">
          <cell r="E5" t="str">
            <v>CANTIDAD</v>
          </cell>
        </row>
      </sheetData>
      <sheetData sheetId="5467">
        <row r="5">
          <cell r="E5" t="str">
            <v>CANTIDAD</v>
          </cell>
        </row>
      </sheetData>
      <sheetData sheetId="5468">
        <row r="5">
          <cell r="E5" t="str">
            <v>CANTIDAD</v>
          </cell>
        </row>
      </sheetData>
      <sheetData sheetId="5469">
        <row r="5">
          <cell r="E5" t="str">
            <v>CANTIDAD</v>
          </cell>
        </row>
      </sheetData>
      <sheetData sheetId="5470">
        <row r="5">
          <cell r="E5" t="str">
            <v>CANTIDAD</v>
          </cell>
        </row>
      </sheetData>
      <sheetData sheetId="5471">
        <row r="5">
          <cell r="E5" t="str">
            <v>CANTIDAD</v>
          </cell>
        </row>
      </sheetData>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row r="16">
          <cell r="A16" t="str">
            <v>ABONO 10-30-10</v>
          </cell>
        </row>
      </sheetData>
      <sheetData sheetId="5674"/>
      <sheetData sheetId="5675"/>
      <sheetData sheetId="5676"/>
      <sheetData sheetId="5677" refreshError="1"/>
      <sheetData sheetId="5678" refreshError="1"/>
      <sheetData sheetId="5679" refreshError="1"/>
      <sheetData sheetId="5680" refreshError="1"/>
      <sheetData sheetId="5681" refreshError="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sheetData sheetId="5766"/>
      <sheetData sheetId="5767"/>
      <sheetData sheetId="5768">
        <row r="45">
          <cell r="B45" t="str">
            <v>P-002</v>
          </cell>
        </row>
      </sheetData>
      <sheetData sheetId="5769"/>
      <sheetData sheetId="5770"/>
      <sheetData sheetId="5771"/>
      <sheetData sheetId="5772"/>
      <sheetData sheetId="5773"/>
      <sheetData sheetId="5774"/>
      <sheetData sheetId="5775"/>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ow r="1">
          <cell r="C1">
            <v>0.2</v>
          </cell>
        </row>
      </sheetData>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sheetData sheetId="5980" refreshError="1"/>
      <sheetData sheetId="5981" refreshError="1"/>
      <sheetData sheetId="5982" refreshError="1"/>
      <sheetData sheetId="5983" refreshError="1"/>
      <sheetData sheetId="5984"/>
      <sheetData sheetId="5985" refreshError="1"/>
      <sheetData sheetId="5986"/>
      <sheetData sheetId="5987"/>
      <sheetData sheetId="5988"/>
      <sheetData sheetId="5989"/>
      <sheetData sheetId="5990"/>
      <sheetData sheetId="5991"/>
      <sheetData sheetId="5992"/>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sheetData sheetId="6016"/>
      <sheetData sheetId="6017"/>
      <sheetData sheetId="6018"/>
      <sheetData sheetId="6019" refreshError="1"/>
      <sheetData sheetId="6020"/>
      <sheetData sheetId="6021"/>
      <sheetData sheetId="6022"/>
      <sheetData sheetId="6023"/>
      <sheetData sheetId="6024"/>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sheetData sheetId="6088"/>
      <sheetData sheetId="6089" refreshError="1"/>
      <sheetData sheetId="6090"/>
      <sheetData sheetId="6091" refreshError="1"/>
      <sheetData sheetId="6092"/>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sheetData sheetId="6132"/>
      <sheetData sheetId="6133"/>
      <sheetData sheetId="6134"/>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sheetData sheetId="6152"/>
      <sheetData sheetId="6153"/>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sheetData sheetId="6195"/>
      <sheetData sheetId="6196" refreshError="1"/>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sheetData sheetId="6304"/>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sheetData sheetId="6371"/>
      <sheetData sheetId="6372" refreshError="1"/>
      <sheetData sheetId="6373" refreshError="1"/>
      <sheetData sheetId="6374"/>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sheetData sheetId="6414"/>
      <sheetData sheetId="6415"/>
      <sheetData sheetId="6416"/>
      <sheetData sheetId="6417"/>
      <sheetData sheetId="6418"/>
      <sheetData sheetId="6419"/>
      <sheetData sheetId="6420"/>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refreshError="1"/>
      <sheetData sheetId="6454" refreshError="1"/>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sheetData sheetId="6688"/>
      <sheetData sheetId="6689"/>
      <sheetData sheetId="6690"/>
      <sheetData sheetId="6691"/>
      <sheetData sheetId="6692" refreshError="1"/>
      <sheetData sheetId="6693" refreshError="1"/>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refreshError="1"/>
      <sheetData sheetId="6705" refreshError="1"/>
      <sheetData sheetId="6706" refreshError="1"/>
      <sheetData sheetId="6707"/>
      <sheetData sheetId="6708"/>
      <sheetData sheetId="6709"/>
      <sheetData sheetId="6710"/>
      <sheetData sheetId="6711"/>
      <sheetData sheetId="6712"/>
      <sheetData sheetId="6713"/>
      <sheetData sheetId="6714"/>
      <sheetData sheetId="6715" refreshError="1"/>
      <sheetData sheetId="6716" refreshError="1"/>
      <sheetData sheetId="6717" refreshError="1"/>
      <sheetData sheetId="6718" refreshError="1"/>
      <sheetData sheetId="6719" refreshError="1"/>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refreshError="1"/>
      <sheetData sheetId="6805" refreshError="1"/>
      <sheetData sheetId="6806" refreshError="1"/>
      <sheetData sheetId="6807" refreshError="1"/>
      <sheetData sheetId="6808" refreshError="1"/>
      <sheetData sheetId="6809" refreshError="1"/>
      <sheetData sheetId="6810" refreshError="1"/>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sheetData sheetId="6855" refreshError="1"/>
      <sheetData sheetId="6856" refreshError="1"/>
      <sheetData sheetId="6857" refreshError="1"/>
      <sheetData sheetId="6858" refreshError="1"/>
      <sheetData sheetId="6859" refreshError="1"/>
      <sheetData sheetId="6860" refreshError="1"/>
      <sheetData sheetId="6861" refreshError="1"/>
      <sheetData sheetId="6862"/>
      <sheetData sheetId="6863" refreshError="1"/>
      <sheetData sheetId="6864" refreshError="1"/>
      <sheetData sheetId="6865" refreshError="1"/>
      <sheetData sheetId="6866" refreshError="1"/>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sheetData sheetId="7129"/>
      <sheetData sheetId="7130"/>
      <sheetData sheetId="7131"/>
      <sheetData sheetId="7132" refreshError="1"/>
      <sheetData sheetId="7133" refreshError="1"/>
      <sheetData sheetId="7134" refreshError="1"/>
      <sheetData sheetId="7135" refreshError="1"/>
      <sheetData sheetId="7136" refreshError="1"/>
      <sheetData sheetId="7137" refreshError="1"/>
      <sheetData sheetId="7138"/>
      <sheetData sheetId="7139"/>
      <sheetData sheetId="7140" refreshError="1"/>
      <sheetData sheetId="7141"/>
      <sheetData sheetId="7142"/>
      <sheetData sheetId="7143"/>
      <sheetData sheetId="7144"/>
      <sheetData sheetId="7145" refreshError="1"/>
      <sheetData sheetId="7146"/>
      <sheetData sheetId="7147"/>
      <sheetData sheetId="7148"/>
      <sheetData sheetId="7149"/>
      <sheetData sheetId="7150" refreshError="1"/>
      <sheetData sheetId="7151" refreshError="1"/>
      <sheetData sheetId="7152" refreshError="1"/>
      <sheetData sheetId="7153"/>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sheetData sheetId="7163"/>
      <sheetData sheetId="7164" refreshError="1"/>
      <sheetData sheetId="7165" refreshError="1"/>
      <sheetData sheetId="7166" refreshError="1"/>
      <sheetData sheetId="7167" refreshError="1"/>
      <sheetData sheetId="7168" refreshError="1"/>
      <sheetData sheetId="7169"/>
      <sheetData sheetId="7170" refreshError="1"/>
      <sheetData sheetId="7171" refreshError="1"/>
      <sheetData sheetId="7172"/>
      <sheetData sheetId="7173" refreshError="1"/>
      <sheetData sheetId="7174"/>
      <sheetData sheetId="7175"/>
      <sheetData sheetId="7176"/>
      <sheetData sheetId="7177"/>
      <sheetData sheetId="7178"/>
      <sheetData sheetId="7179"/>
      <sheetData sheetId="7180" refreshError="1"/>
      <sheetData sheetId="7181"/>
      <sheetData sheetId="7182" refreshError="1"/>
      <sheetData sheetId="7183"/>
      <sheetData sheetId="7184" refreshError="1"/>
      <sheetData sheetId="7185" refreshError="1"/>
      <sheetData sheetId="7186" refreshError="1"/>
      <sheetData sheetId="7187"/>
      <sheetData sheetId="7188"/>
      <sheetData sheetId="7189"/>
      <sheetData sheetId="7190"/>
      <sheetData sheetId="719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sheetData sheetId="7204" refreshError="1"/>
      <sheetData sheetId="7205" refreshError="1"/>
      <sheetData sheetId="7206" refreshError="1"/>
      <sheetData sheetId="7207" refreshError="1"/>
      <sheetData sheetId="7208" refreshError="1"/>
      <sheetData sheetId="7209"/>
      <sheetData sheetId="7210"/>
      <sheetData sheetId="7211"/>
      <sheetData sheetId="7212"/>
      <sheetData sheetId="7213"/>
      <sheetData sheetId="7214"/>
      <sheetData sheetId="7215"/>
      <sheetData sheetId="7216" refreshError="1"/>
      <sheetData sheetId="7217"/>
      <sheetData sheetId="7218"/>
      <sheetData sheetId="7219"/>
      <sheetData sheetId="7220"/>
      <sheetData sheetId="7221"/>
      <sheetData sheetId="7222" refreshError="1"/>
      <sheetData sheetId="7223"/>
      <sheetData sheetId="7224"/>
      <sheetData sheetId="7225"/>
      <sheetData sheetId="7226"/>
      <sheetData sheetId="7227"/>
      <sheetData sheetId="7228"/>
      <sheetData sheetId="7229"/>
      <sheetData sheetId="7230"/>
      <sheetData sheetId="7231"/>
      <sheetData sheetId="7232"/>
      <sheetData sheetId="7233"/>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sheetData sheetId="7245"/>
      <sheetData sheetId="7246"/>
      <sheetData sheetId="7247"/>
      <sheetData sheetId="7248"/>
      <sheetData sheetId="7249" refreshError="1"/>
      <sheetData sheetId="7250" refreshError="1"/>
      <sheetData sheetId="7251"/>
      <sheetData sheetId="7252"/>
      <sheetData sheetId="7253"/>
      <sheetData sheetId="7254" refreshError="1"/>
      <sheetData sheetId="7255" refreshError="1"/>
      <sheetData sheetId="7256" refreshError="1"/>
      <sheetData sheetId="7257" refreshError="1"/>
      <sheetData sheetId="7258" refreshError="1"/>
      <sheetData sheetId="7259" refreshError="1"/>
      <sheetData sheetId="7260" refreshError="1"/>
      <sheetData sheetId="7261"/>
      <sheetData sheetId="7262"/>
      <sheetData sheetId="7263"/>
      <sheetData sheetId="7264"/>
      <sheetData sheetId="7265"/>
      <sheetData sheetId="7266"/>
      <sheetData sheetId="7267"/>
      <sheetData sheetId="7268"/>
      <sheetData sheetId="7269"/>
      <sheetData sheetId="7270"/>
      <sheetData sheetId="7271"/>
      <sheetData sheetId="7272" refreshError="1"/>
      <sheetData sheetId="7273" refreshError="1"/>
      <sheetData sheetId="7274" refreshError="1"/>
      <sheetData sheetId="7275" refreshError="1"/>
      <sheetData sheetId="7276" refreshError="1"/>
      <sheetData sheetId="7277"/>
      <sheetData sheetId="7278"/>
      <sheetData sheetId="7279" refreshError="1"/>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refreshError="1"/>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refreshError="1"/>
      <sheetData sheetId="7315" refreshError="1"/>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refreshError="1"/>
      <sheetData sheetId="7338" refreshError="1"/>
      <sheetData sheetId="7339" refreshError="1"/>
      <sheetData sheetId="7340" refreshError="1"/>
      <sheetData sheetId="7341"/>
      <sheetData sheetId="7342"/>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sheetData sheetId="7415"/>
      <sheetData sheetId="7416"/>
      <sheetData sheetId="7417"/>
      <sheetData sheetId="7418"/>
      <sheetData sheetId="7419"/>
      <sheetData sheetId="7420"/>
      <sheetData sheetId="7421"/>
      <sheetData sheetId="7422"/>
      <sheetData sheetId="7423"/>
      <sheetData sheetId="7424" refreshError="1"/>
      <sheetData sheetId="7425"/>
      <sheetData sheetId="7426" refreshError="1"/>
      <sheetData sheetId="7427"/>
      <sheetData sheetId="7428" refreshError="1"/>
      <sheetData sheetId="7429" refreshError="1"/>
      <sheetData sheetId="7430" refreshError="1"/>
      <sheetData sheetId="7431" refreshError="1"/>
      <sheetData sheetId="7432"/>
      <sheetData sheetId="7433"/>
      <sheetData sheetId="7434"/>
      <sheetData sheetId="7435"/>
      <sheetData sheetId="7436"/>
      <sheetData sheetId="7437" refreshError="1"/>
      <sheetData sheetId="7438" refreshError="1"/>
      <sheetData sheetId="7439" refreshError="1"/>
      <sheetData sheetId="7440" refreshError="1"/>
      <sheetData sheetId="7441" refreshError="1"/>
      <sheetData sheetId="7442" refreshError="1"/>
      <sheetData sheetId="7443" refreshError="1"/>
      <sheetData sheetId="7444"/>
      <sheetData sheetId="7445"/>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refreshError="1"/>
      <sheetData sheetId="7509"/>
      <sheetData sheetId="7510"/>
      <sheetData sheetId="7511"/>
      <sheetData sheetId="7512"/>
      <sheetData sheetId="7513"/>
      <sheetData sheetId="7514" refreshError="1"/>
      <sheetData sheetId="7515"/>
      <sheetData sheetId="7516" refreshError="1"/>
      <sheetData sheetId="7517"/>
      <sheetData sheetId="7518"/>
      <sheetData sheetId="7519"/>
      <sheetData sheetId="7520"/>
      <sheetData sheetId="7521"/>
      <sheetData sheetId="7522"/>
      <sheetData sheetId="7523"/>
      <sheetData sheetId="7524"/>
      <sheetData sheetId="7525"/>
      <sheetData sheetId="7526"/>
      <sheetData sheetId="7527" refreshError="1"/>
      <sheetData sheetId="7528"/>
      <sheetData sheetId="7529"/>
      <sheetData sheetId="7530"/>
      <sheetData sheetId="753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refreshError="1"/>
      <sheetData sheetId="7569"/>
      <sheetData sheetId="7570" refreshError="1"/>
      <sheetData sheetId="757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sheetData sheetId="7587"/>
      <sheetData sheetId="7588"/>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sheetData sheetId="7599"/>
      <sheetData sheetId="7600"/>
      <sheetData sheetId="7601"/>
      <sheetData sheetId="7602"/>
      <sheetData sheetId="7603"/>
      <sheetData sheetId="7604"/>
      <sheetData sheetId="7605"/>
      <sheetData sheetId="7606"/>
      <sheetData sheetId="7607"/>
      <sheetData sheetId="7608" refreshError="1"/>
      <sheetData sheetId="7609" refreshError="1"/>
      <sheetData sheetId="7610" refreshError="1"/>
      <sheetData sheetId="7611" refreshError="1"/>
      <sheetData sheetId="7612" refreshError="1"/>
      <sheetData sheetId="7613"/>
      <sheetData sheetId="7614" refreshError="1"/>
      <sheetData sheetId="7615" refreshError="1"/>
      <sheetData sheetId="7616"/>
      <sheetData sheetId="7617"/>
      <sheetData sheetId="7618" refreshError="1"/>
      <sheetData sheetId="7619" refreshError="1"/>
      <sheetData sheetId="7620"/>
      <sheetData sheetId="7621" refreshError="1"/>
      <sheetData sheetId="7622" refreshError="1"/>
      <sheetData sheetId="7623"/>
      <sheetData sheetId="7624"/>
      <sheetData sheetId="7625"/>
      <sheetData sheetId="7626"/>
      <sheetData sheetId="7627"/>
      <sheetData sheetId="7628"/>
      <sheetData sheetId="7629"/>
      <sheetData sheetId="7630"/>
      <sheetData sheetId="763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sheetData sheetId="7643"/>
      <sheetData sheetId="7644"/>
      <sheetData sheetId="7645"/>
      <sheetData sheetId="7646"/>
      <sheetData sheetId="7647"/>
      <sheetData sheetId="7648"/>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sheetData sheetId="7704"/>
      <sheetData sheetId="7705"/>
      <sheetData sheetId="7706"/>
      <sheetData sheetId="7707"/>
      <sheetData sheetId="7708"/>
      <sheetData sheetId="7709" refreshError="1"/>
      <sheetData sheetId="7710" refreshError="1"/>
      <sheetData sheetId="7711" refreshError="1"/>
      <sheetData sheetId="7712"/>
      <sheetData sheetId="7713" refreshError="1"/>
      <sheetData sheetId="7714" refreshError="1"/>
      <sheetData sheetId="7715" refreshError="1"/>
      <sheetData sheetId="7716"/>
      <sheetData sheetId="7717"/>
      <sheetData sheetId="7718"/>
      <sheetData sheetId="7719"/>
      <sheetData sheetId="7720"/>
      <sheetData sheetId="7721"/>
      <sheetData sheetId="7722"/>
      <sheetData sheetId="7723"/>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refreshError="1"/>
      <sheetData sheetId="7753"/>
      <sheetData sheetId="7754" refreshError="1"/>
      <sheetData sheetId="7755" refreshError="1"/>
      <sheetData sheetId="7756"/>
      <sheetData sheetId="7757"/>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sheetData sheetId="7926"/>
      <sheetData sheetId="7927"/>
      <sheetData sheetId="7928" refreshError="1"/>
      <sheetData sheetId="7929" refreshError="1"/>
      <sheetData sheetId="7930" refreshError="1"/>
      <sheetData sheetId="7931" refreshError="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sheetData sheetId="7997" refreshError="1"/>
      <sheetData sheetId="7998"/>
      <sheetData sheetId="7999" refreshError="1"/>
      <sheetData sheetId="8000" refreshError="1"/>
      <sheetData sheetId="8001" refreshError="1"/>
      <sheetData sheetId="8002" refreshError="1"/>
      <sheetData sheetId="8003" refreshError="1"/>
      <sheetData sheetId="8004"/>
      <sheetData sheetId="8005" refreshError="1"/>
      <sheetData sheetId="8006" refreshError="1"/>
      <sheetData sheetId="8007" refreshError="1"/>
      <sheetData sheetId="8008" refreshError="1"/>
      <sheetData sheetId="8009" refreshError="1"/>
      <sheetData sheetId="8010" refreshError="1"/>
      <sheetData sheetId="8011" refreshError="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refreshError="1"/>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refreshError="1"/>
      <sheetData sheetId="8561" refreshError="1"/>
      <sheetData sheetId="8562" refreshError="1"/>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refreshError="1"/>
      <sheetData sheetId="8587" refreshError="1"/>
      <sheetData sheetId="8588"/>
      <sheetData sheetId="8589"/>
      <sheetData sheetId="8590"/>
      <sheetData sheetId="8591"/>
      <sheetData sheetId="8592"/>
      <sheetData sheetId="8593"/>
      <sheetData sheetId="8594"/>
      <sheetData sheetId="8595"/>
      <sheetData sheetId="8596"/>
      <sheetData sheetId="8597"/>
      <sheetData sheetId="8598"/>
      <sheetData sheetId="8599" refreshError="1"/>
      <sheetData sheetId="8600"/>
      <sheetData sheetId="8601"/>
      <sheetData sheetId="8602" refreshError="1"/>
      <sheetData sheetId="8603"/>
      <sheetData sheetId="8604"/>
      <sheetData sheetId="8605"/>
      <sheetData sheetId="8606"/>
      <sheetData sheetId="8607"/>
      <sheetData sheetId="8608"/>
      <sheetData sheetId="8609"/>
      <sheetData sheetId="8610"/>
      <sheetData sheetId="8611"/>
      <sheetData sheetId="8612" refreshError="1"/>
      <sheetData sheetId="8613" refreshError="1"/>
      <sheetData sheetId="8614" refreshError="1"/>
      <sheetData sheetId="8615" refreshError="1"/>
      <sheetData sheetId="8616"/>
      <sheetData sheetId="8617"/>
      <sheetData sheetId="8618"/>
      <sheetData sheetId="8619"/>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row r="3">
          <cell r="P3" t="str">
            <v>CONSORCIO CICLOINFRAESCTRUCTURA</v>
          </cell>
        </row>
      </sheetData>
      <sheetData sheetId="8937">
        <row r="4">
          <cell r="B4" t="str">
            <v>A-1.1</v>
          </cell>
        </row>
      </sheetData>
      <sheetData sheetId="8938"/>
      <sheetData sheetId="8939"/>
      <sheetData sheetId="8940"/>
      <sheetData sheetId="8941">
        <row r="4">
          <cell r="F4" t="str">
            <v>INDEPORTES</v>
          </cell>
        </row>
      </sheetData>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refreshError="1"/>
      <sheetData sheetId="9218" refreshError="1"/>
      <sheetData sheetId="9219"/>
      <sheetData sheetId="9220">
        <row r="3">
          <cell r="P3" t="str">
            <v>CONSORCIO CICLOINFRAESCTRUCTURA</v>
          </cell>
        </row>
      </sheetData>
      <sheetData sheetId="9221">
        <row r="4">
          <cell r="B4" t="str">
            <v>A-1.1</v>
          </cell>
        </row>
      </sheetData>
      <sheetData sheetId="9222"/>
      <sheetData sheetId="9223">
        <row r="4">
          <cell r="F4" t="str">
            <v>INDEPORTES</v>
          </cell>
        </row>
      </sheetData>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row r="1">
          <cell r="B1" t="str">
            <v>CTO-102-2002</v>
          </cell>
        </row>
      </sheetData>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sheetData sheetId="10652"/>
      <sheetData sheetId="10653"/>
      <sheetData sheetId="10654"/>
      <sheetData sheetId="10655"/>
      <sheetData sheetId="10656"/>
      <sheetData sheetId="10657"/>
      <sheetData sheetId="10658"/>
      <sheetData sheetId="10659" refreshError="1"/>
      <sheetData sheetId="10660"/>
      <sheetData sheetId="10661"/>
      <sheetData sheetId="10662"/>
      <sheetData sheetId="10663"/>
      <sheetData sheetId="10664"/>
      <sheetData sheetId="10665">
        <row r="6">
          <cell r="A6" t="str">
            <v>CONTRATISTA:</v>
          </cell>
        </row>
      </sheetData>
      <sheetData sheetId="10666" refreshError="1"/>
      <sheetData sheetId="10667" refreshError="1"/>
      <sheetData sheetId="10668" refreshError="1"/>
      <sheetData sheetId="10669"/>
      <sheetData sheetId="10670">
        <row r="26">
          <cell r="F26">
            <v>949784.30360176135</v>
          </cell>
        </row>
      </sheetData>
      <sheetData sheetId="10671"/>
      <sheetData sheetId="10672"/>
      <sheetData sheetId="10673"/>
      <sheetData sheetId="10674">
        <row r="14">
          <cell r="C14" t="str">
            <v>DESCRIPCION</v>
          </cell>
        </row>
      </sheetData>
      <sheetData sheetId="10675"/>
      <sheetData sheetId="10676"/>
      <sheetData sheetId="10677"/>
      <sheetData sheetId="10678"/>
      <sheetData sheetId="10679"/>
      <sheetData sheetId="10680">
        <row r="53">
          <cell r="D53">
            <v>2</v>
          </cell>
        </row>
      </sheetData>
      <sheetData sheetId="1068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Sheet1"/>
      <sheetName val="PrecRec"/>
      <sheetName val="PESOS"/>
      <sheetName val="TARIFAS"/>
      <sheetName val="210.2.2"/>
      <sheetName val="EST2"/>
      <sheetName val="Hoja2"/>
      <sheetName val="Sanitario"/>
      <sheetName val="DATBAND"/>
      <sheetName val="DAT NUC"/>
      <sheetName val="DATOS"/>
      <sheetName val="Nucleos"/>
      <sheetName val="Proc0009m"/>
      <sheetName val="Proc 0009h"/>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Concretos y morteros"/>
      <sheetName val="Datos iniciales "/>
      <sheetName val="Transporte"/>
      <sheetName val="PRESUP"/>
      <sheetName val="lisprecios"/>
      <sheetName val="PERSONAL"/>
      <sheetName val="PRESTACIONES SOCIALES"/>
      <sheetName val="aCCIDENTES_DE_1995_-_1996"/>
      <sheetName val="[a  aaInformación][a  aaInforma"/>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__aaInformación3"/>
      <sheetName val="a__aaInformación5"/>
      <sheetName val="aCCIDENTES_DE_1995_-_19962"/>
      <sheetName val="a__aaInformación4"/>
      <sheetName val="aCCIDENTES_DE_1995_-_19961"/>
      <sheetName val="a__aaInformación6"/>
      <sheetName val="aCCIDENTES_DE_1995_-_19963"/>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precios-básicos2002"/>
      <sheetName val="AJIZAL 3335"/>
      <sheetName val="SABANETA 3335"/>
      <sheetName val="Datos Generales"/>
      <sheetName val="Hoja 1 "/>
      <sheetName val="ITEMS"/>
      <sheetName val="CrudosA"/>
      <sheetName val="casosWTI"/>
      <sheetName val="INFORME SEMANAL"/>
      <sheetName val="AVANCE SEMANAL"/>
      <sheetName val="CLIMA mes"/>
      <sheetName val="REG FOTO"/>
      <sheetName val="SISOMA"/>
      <sheetName val="PANEL"/>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Datos Generales"/>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Informacion"/>
      <sheetName val="Mat"/>
      <sheetName val="Equi"/>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SUMOS"/>
      <sheetName val="ANEXO 7"/>
      <sheetName val="Acc%20Ago-Sep.xls"/>
      <sheetName val="MC SF GAVIONES"/>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al"/>
      <sheetName val="Anexo No. 5"/>
      <sheetName val="Datos"/>
      <sheetName val="ESTADO VÍA-CRIT.TECNICO"/>
      <sheetName val="5094-2003"/>
      <sheetName val="FINANCIERA"/>
      <sheetName val="PREACTA"/>
      <sheetName val="Civil work"/>
      <sheetName val="Base"/>
      <sheetName val="ITEM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ERSONAL"/>
      <sheetName val="PRESUPUESTO "/>
      <sheetName val="Cuadrillas"/>
      <sheetName val="Equ"/>
      <sheetName val="Trans"/>
      <sheetName val="Mat"/>
      <sheetName val="Salarios"/>
      <sheetName val="UNITARIO AULAS"/>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ersonalizar"/>
      <sheetName val="LISTADO APU"/>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c1\E\AMV-3005-2005\ADMON GRU"/>
      <sheetName val="Capitulos"/>
      <sheetName val="Maqui Equip"/>
      <sheetName val="calidad"/>
      <sheetName val="1_Preliminares"/>
      <sheetName val="Insumos"/>
      <sheetName val="M.Obra"/>
      <sheetName val="Trans y Herra"/>
      <sheetName val="AMO"/>
      <sheetName val="Lp"/>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TARIF2002"/>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ANALISIS"/>
      <sheetName val="PROGR VER02"/>
      <sheetName val="acta"/>
      <sheetName val="Itemes Renovación"/>
      <sheetName val="Duitama-La_Palmera"/>
      <sheetName val="Análisis_de_precios"/>
      <sheetName val="BASEDuitama-La_Palmera"/>
      <sheetName val="PROGR_VER02"/>
      <sheetName val="Itemes_Renovación"/>
      <sheetName val="Formular"/>
      <sheetName val="Recursos"/>
      <sheetName val="Pivot"/>
      <sheetName val="Hoja1"/>
      <sheetName val="GENERALIDADES "/>
      <sheetName val="General"/>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LISTA CÓDIGOS"/>
      <sheetName val="BASE APU"/>
      <sheetName val="MANO DE OBRA"/>
      <sheetName val="EQUIPOS"/>
      <sheetName val="MATERIALES"/>
      <sheetName val="ESTRUCTURAS"/>
      <sheetName val="TRANSPORTE"/>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SUMINISTRO PARA INFORME"/>
      <sheetName val="ACTA DE OBRA"/>
      <sheetName val="Hoja1"/>
      <sheetName val="Datos-Gráfica"/>
      <sheetName val="todos"/>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_DE_OBRA"/>
      <sheetName val="PRESUPUESTO"/>
      <sheetName val="LISTADO OBRAS"/>
      <sheetName val="Dto Equipos"/>
      <sheetName val="Análisis de precios"/>
      <sheetName val="LISTADO"/>
      <sheetName val="1"/>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REC-COD,"/>
      <sheetName val="TRANSPORTE"/>
      <sheetName val="PRECIOS"/>
      <sheetName val="PREACTA 6"/>
      <sheetName val="TABLA 2008"/>
      <sheetName val="PRESUPUESTO"/>
      <sheetName val="ESTADO VÍA-CRIT.TECNICO"/>
      <sheetName val="Listas"/>
      <sheetName val="Insum"/>
      <sheetName val="Excavación Mat. Común Estacione"/>
      <sheetName val="Demolición Pavimento"/>
      <sheetName val="SUB APU"/>
      <sheetName val=" Liquidacion de Obra por Tramos"/>
      <sheetName val="Lp"/>
      <sheetName val="devdics"/>
      <sheetName val="Equipo"/>
      <sheetName val="A. P. U."/>
      <sheetName val="PUNITARIOS%20PARA%20241201%202S"/>
      <sheetName val="RELACION MES"/>
      <sheetName val="A.P.U"/>
      <sheetName val="5. ELECTRICO"/>
      <sheetName val="Requisición1"/>
      <sheetName val="CLASIFICACION"/>
      <sheetName val="GCB2000"/>
      <sheetName val="FORMULA"/>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7.1.8.1.1"/>
      <sheetName val="PUNITARIOS_PARA_241201_2S10"/>
      <sheetName val="PR_110"/>
      <sheetName val="ESTADO_RED_TEC10"/>
      <sheetName val="PREACTA_1010"/>
      <sheetName val="PREACTA_910"/>
      <sheetName val="2,2,6,1 Pilotes 0,30"/>
      <sheetName val="SALARIOS"/>
      <sheetName val="APU NO PREVISTO"/>
      <sheetName val="PPTA (3)"/>
      <sheetName val="PPTA (2)"/>
      <sheetName val="PPTA"/>
      <sheetName val="skj452"/>
      <sheetName val="ita878"/>
      <sheetName val="aea-944"/>
      <sheetName val="dub-823"/>
      <sheetName val="gpi 526"/>
      <sheetName val="xxj617"/>
      <sheetName val="sng_855"/>
      <sheetName val="vea 374"/>
      <sheetName val="hfb024"/>
      <sheetName val="paj825"/>
      <sheetName val="TRAPMO"/>
      <sheetName val="UNITARIOS"/>
      <sheetName val="THE"/>
      <sheetName val="ATHE"/>
      <sheetName val="062"/>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ISTA DE PRECIOS"/>
      <sheetName val="Listado"/>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FINANC"/>
      <sheetName val="TODAS"/>
      <sheetName val="BALANCE"/>
      <sheetName val="ITEMS NO REVISTOS"/>
      <sheetName val="APU ELECTRICOS"/>
      <sheetName val="CONT_ADI"/>
      <sheetName val="Summary"/>
      <sheetName val="CODCONST"/>
      <sheetName val="TABLA_2008"/>
      <sheetName val="PREACTA_61"/>
      <sheetName val="A_P_U1"/>
      <sheetName val="A_P_U"/>
      <sheetName val="c2_5y2_613"/>
      <sheetName val="PREACTA_62"/>
      <sheetName val="TABLA_20082"/>
      <sheetName val="c2_5y2_612"/>
      <sheetName val="TABLA_20081"/>
      <sheetName val="c2_5y2_611"/>
      <sheetName val="ESTADO_VÍA-CRIT_TECNICO"/>
      <sheetName val="PERSONAL"/>
      <sheetName val="Tarifa MT"/>
      <sheetName val="OCTUBRE"/>
      <sheetName val="PREACTA Y CONTRATISTAS"/>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DEST. MEDIOS"/>
      <sheetName val="COMBUASF"/>
      <sheetName val="BALCRUDO"/>
      <sheetName val="CARGASPROC."/>
      <sheetName val="G L P  FINAL"/>
      <sheetName val="glvc"/>
      <sheetName val="materiales"/>
      <sheetName val="otros"/>
      <sheetName val="Hoja2"/>
      <sheetName val="Cuadr."/>
      <sheetName val="PUNITARIOS PARA 241201 2S.xls"/>
      <sheetName val="OBRAS SES"/>
      <sheetName val="PLAN DE INVERSION ANTICIPO"/>
      <sheetName val="inv mensual"/>
      <sheetName val="borrador flujo inv"/>
      <sheetName val="social-ambiental"/>
      <sheetName val="AU"/>
      <sheetName val="inst"/>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ow r="48">
          <cell r="E48">
            <v>0</v>
          </cell>
        </row>
      </sheetData>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sheetData sheetId="139" refreshError="1"/>
      <sheetData sheetId="140"/>
      <sheetData sheetId="141"/>
      <sheetData sheetId="142"/>
      <sheetData sheetId="143"/>
      <sheetData sheetId="144"/>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ow r="48">
          <cell r="E48">
            <v>0</v>
          </cell>
        </row>
      </sheetData>
      <sheetData sheetId="167"/>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sheetName val="PROGRAMACION"/>
      <sheetName val="1,1"/>
      <sheetName val="1,2"/>
      <sheetName val="1,3"/>
      <sheetName val="1,4"/>
      <sheetName val="2,1"/>
      <sheetName val="3,1 "/>
      <sheetName val="3,2"/>
      <sheetName val="MEMORIAS"/>
      <sheetName val="lista"/>
      <sheetName val="calculo AU"/>
    </sheetNames>
    <sheetDataSet>
      <sheetData sheetId="0">
        <row r="18">
          <cell r="E18" t="str">
            <v>ML</v>
          </cell>
          <cell r="F18">
            <v>940</v>
          </cell>
          <cell r="G18">
            <v>29763.64</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9"/>
  <sheetViews>
    <sheetView showGridLines="0" tabSelected="1" view="pageBreakPreview" zoomScale="81" zoomScaleNormal="55" zoomScaleSheetLayoutView="55" zoomScalePageLayoutView="70" workbookViewId="0">
      <selection activeCell="G35" sqref="G35"/>
    </sheetView>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0.6640625" style="1" customWidth="1"/>
    <col min="8" max="8" width="10.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1:13" ht="17" thickBot="1">
      <c r="A1" s="5"/>
      <c r="B1" s="173"/>
      <c r="C1" s="174"/>
      <c r="D1" s="173"/>
      <c r="E1" s="174"/>
      <c r="F1" s="5"/>
      <c r="G1" s="5"/>
      <c r="H1" s="5"/>
      <c r="I1" s="5"/>
      <c r="J1" s="5"/>
      <c r="K1" s="5"/>
      <c r="L1" s="5"/>
      <c r="M1" s="5"/>
    </row>
    <row r="2" spans="1:13" ht="17" thickTop="1">
      <c r="A2" s="5"/>
      <c r="B2" s="245"/>
      <c r="C2" s="246"/>
      <c r="D2" s="246"/>
      <c r="E2" s="246"/>
      <c r="F2" s="246"/>
      <c r="G2" s="246"/>
      <c r="H2" s="246"/>
      <c r="I2" s="246"/>
      <c r="J2" s="246"/>
      <c r="K2" s="246"/>
      <c r="L2" s="247"/>
      <c r="M2" s="5"/>
    </row>
    <row r="3" spans="1:13" ht="30.75" customHeight="1">
      <c r="A3" s="5"/>
      <c r="B3" s="7"/>
      <c r="C3" s="242" t="s">
        <v>91</v>
      </c>
      <c r="D3" s="243"/>
      <c r="E3" s="243"/>
      <c r="F3" s="244"/>
      <c r="G3" s="5"/>
      <c r="H3" s="5"/>
      <c r="I3" s="5"/>
      <c r="J3" s="5"/>
      <c r="K3" s="5"/>
      <c r="L3" s="8"/>
      <c r="M3" s="5"/>
    </row>
    <row r="4" spans="1:13" ht="16">
      <c r="A4" s="5"/>
      <c r="B4" s="7"/>
      <c r="C4" s="191" t="s">
        <v>0</v>
      </c>
      <c r="D4" s="200" t="s">
        <v>1</v>
      </c>
      <c r="E4" s="191" t="s">
        <v>2</v>
      </c>
      <c r="F4" s="200">
        <v>2</v>
      </c>
      <c r="G4" s="5"/>
      <c r="H4" s="5"/>
      <c r="I4" s="5"/>
      <c r="J4" s="5"/>
      <c r="K4" s="5"/>
      <c r="L4" s="8"/>
      <c r="M4" s="5"/>
    </row>
    <row r="5" spans="1:13" ht="17" thickBot="1">
      <c r="A5" s="5"/>
      <c r="B5" s="7"/>
      <c r="C5" s="173"/>
      <c r="D5" s="174"/>
      <c r="E5" s="173"/>
      <c r="F5" s="174"/>
      <c r="G5" s="5"/>
      <c r="H5" s="5"/>
      <c r="I5" s="5"/>
      <c r="J5" s="5"/>
      <c r="K5" s="5"/>
      <c r="L5" s="8"/>
      <c r="M5" s="5"/>
    </row>
    <row r="6" spans="1:13" ht="31.5" customHeight="1" thickTop="1">
      <c r="A6" s="5"/>
      <c r="B6" s="7"/>
      <c r="C6" s="239" t="s">
        <v>3</v>
      </c>
      <c r="D6" s="240"/>
      <c r="E6" s="240"/>
      <c r="F6" s="240"/>
      <c r="G6" s="240"/>
      <c r="H6" s="240"/>
      <c r="I6" s="240"/>
      <c r="J6" s="240"/>
      <c r="K6" s="241"/>
      <c r="L6" s="8"/>
      <c r="M6" s="5"/>
    </row>
    <row r="7" spans="1:13" ht="16">
      <c r="A7" s="5"/>
      <c r="B7" s="198"/>
      <c r="C7" s="248" t="s">
        <v>4</v>
      </c>
      <c r="D7" s="248"/>
      <c r="E7" s="248"/>
      <c r="F7" s="248"/>
      <c r="G7" s="248"/>
      <c r="H7" s="248"/>
      <c r="I7" s="248"/>
      <c r="J7" s="248"/>
      <c r="K7" s="249"/>
      <c r="L7" s="8"/>
      <c r="M7" s="5"/>
    </row>
    <row r="8" spans="1:13" s="147" customFormat="1" ht="16">
      <c r="A8" s="145"/>
      <c r="B8" s="199"/>
      <c r="C8" s="262" t="s">
        <v>92</v>
      </c>
      <c r="D8" s="263"/>
      <c r="E8" s="263"/>
      <c r="F8" s="263"/>
      <c r="G8" s="263"/>
      <c r="H8" s="263"/>
      <c r="I8" s="263"/>
      <c r="J8" s="263"/>
      <c r="K8" s="264"/>
      <c r="L8" s="148"/>
      <c r="M8" s="145"/>
    </row>
    <row r="9" spans="1:13" ht="16">
      <c r="A9" s="5"/>
      <c r="B9" s="198"/>
      <c r="C9" s="262"/>
      <c r="D9" s="263"/>
      <c r="E9" s="263"/>
      <c r="F9" s="263"/>
      <c r="G9" s="263"/>
      <c r="H9" s="263"/>
      <c r="I9" s="263"/>
      <c r="J9" s="263"/>
      <c r="K9" s="264"/>
      <c r="L9" s="8"/>
      <c r="M9" s="5"/>
    </row>
    <row r="10" spans="1:13" ht="34.5" customHeight="1">
      <c r="A10" s="5"/>
      <c r="B10" s="198"/>
      <c r="C10" s="265" t="s">
        <v>5</v>
      </c>
      <c r="D10" s="266"/>
      <c r="E10" s="266"/>
      <c r="F10" s="266"/>
      <c r="G10" s="266"/>
      <c r="H10" s="266"/>
      <c r="I10" s="266"/>
      <c r="J10" s="266"/>
      <c r="K10" s="267"/>
      <c r="L10" s="8"/>
      <c r="M10" s="5"/>
    </row>
    <row r="11" spans="1:13" ht="30" customHeight="1" thickBot="1">
      <c r="A11" s="5"/>
      <c r="B11" s="7"/>
      <c r="C11" s="212"/>
      <c r="D11" s="213"/>
      <c r="E11" s="213"/>
      <c r="F11" s="213"/>
      <c r="G11" s="213"/>
      <c r="H11" s="213"/>
      <c r="I11" s="213"/>
      <c r="J11" s="213"/>
      <c r="K11" s="214"/>
      <c r="L11" s="8"/>
      <c r="M11" s="5"/>
    </row>
    <row r="12" spans="1:13" ht="30" customHeight="1">
      <c r="A12" s="5"/>
      <c r="B12" s="7"/>
      <c r="C12" s="259" t="s">
        <v>6</v>
      </c>
      <c r="D12" s="253" t="s">
        <v>7</v>
      </c>
      <c r="E12" s="261" t="s">
        <v>8</v>
      </c>
      <c r="F12" s="261"/>
      <c r="G12" s="259" t="s">
        <v>9</v>
      </c>
      <c r="H12" s="253" t="s">
        <v>10</v>
      </c>
      <c r="I12" s="253" t="s">
        <v>11</v>
      </c>
      <c r="J12" s="255" t="s">
        <v>12</v>
      </c>
      <c r="K12" s="257" t="s">
        <v>13</v>
      </c>
      <c r="L12" s="8"/>
      <c r="M12" s="5"/>
    </row>
    <row r="13" spans="1:13" ht="30" customHeight="1" thickBot="1">
      <c r="A13" s="5"/>
      <c r="B13" s="7"/>
      <c r="C13" s="260"/>
      <c r="D13" s="254"/>
      <c r="E13" s="9" t="s">
        <v>14</v>
      </c>
      <c r="F13" s="9" t="s">
        <v>15</v>
      </c>
      <c r="G13" s="260"/>
      <c r="H13" s="254"/>
      <c r="I13" s="254"/>
      <c r="J13" s="256"/>
      <c r="K13" s="258"/>
      <c r="L13" s="8"/>
      <c r="M13" s="5"/>
    </row>
    <row r="14" spans="1:13" ht="30" customHeight="1" thickBot="1">
      <c r="A14" s="5"/>
      <c r="B14" s="7"/>
      <c r="C14" s="236" t="s">
        <v>104</v>
      </c>
      <c r="D14" s="237"/>
      <c r="E14" s="237"/>
      <c r="F14" s="237"/>
      <c r="G14" s="237"/>
      <c r="H14" s="237"/>
      <c r="I14" s="237"/>
      <c r="J14" s="237"/>
      <c r="K14" s="238"/>
      <c r="L14" s="8"/>
      <c r="M14" s="5"/>
    </row>
    <row r="15" spans="1:13" ht="43.25" customHeight="1">
      <c r="A15" s="5"/>
      <c r="B15" s="7"/>
      <c r="C15" s="25"/>
      <c r="D15" s="204">
        <v>1.1000000000000001</v>
      </c>
      <c r="E15" s="27"/>
      <c r="F15" s="27"/>
      <c r="G15" s="203" t="s">
        <v>95</v>
      </c>
      <c r="H15" s="204" t="s">
        <v>10</v>
      </c>
      <c r="I15" s="205">
        <v>10</v>
      </c>
      <c r="J15" s="206">
        <v>220234.49</v>
      </c>
      <c r="K15" s="19">
        <f>I15*J15</f>
        <v>2202344.9</v>
      </c>
      <c r="L15" s="8"/>
      <c r="M15" s="5"/>
    </row>
    <row r="16" spans="1:13" ht="37.75" customHeight="1">
      <c r="A16" s="5"/>
      <c r="B16" s="7"/>
      <c r="C16" s="25"/>
      <c r="D16" s="204">
        <v>1.2</v>
      </c>
      <c r="E16" s="27"/>
      <c r="F16" s="27"/>
      <c r="G16" s="203" t="s">
        <v>96</v>
      </c>
      <c r="H16" s="204" t="s">
        <v>10</v>
      </c>
      <c r="I16" s="205">
        <v>1</v>
      </c>
      <c r="J16" s="206">
        <v>1484889.16</v>
      </c>
      <c r="K16" s="19">
        <f t="shared" ref="K16:K18" si="0">I16*J16</f>
        <v>1484889.16</v>
      </c>
      <c r="L16" s="8"/>
      <c r="M16" s="5"/>
    </row>
    <row r="17" spans="1:13" s="5" customFormat="1" ht="55.75" customHeight="1">
      <c r="B17" s="7"/>
      <c r="C17" s="25"/>
      <c r="D17" s="204">
        <v>1.3</v>
      </c>
      <c r="E17" s="32"/>
      <c r="F17" s="32"/>
      <c r="G17" s="203" t="s">
        <v>97</v>
      </c>
      <c r="H17" s="204" t="s">
        <v>10</v>
      </c>
      <c r="I17" s="205">
        <v>1</v>
      </c>
      <c r="J17" s="206">
        <v>1520826</v>
      </c>
      <c r="K17" s="19">
        <f t="shared" si="0"/>
        <v>1520826</v>
      </c>
      <c r="L17" s="8"/>
    </row>
    <row r="18" spans="1:13" ht="51" customHeight="1">
      <c r="B18" s="68"/>
      <c r="C18" s="25"/>
      <c r="D18" s="204">
        <v>1.4</v>
      </c>
      <c r="E18" s="27"/>
      <c r="F18" s="27"/>
      <c r="G18" s="203" t="s">
        <v>98</v>
      </c>
      <c r="H18" s="204" t="s">
        <v>10</v>
      </c>
      <c r="I18" s="205">
        <v>2</v>
      </c>
      <c r="J18" s="206">
        <v>1857347</v>
      </c>
      <c r="K18" s="19">
        <f t="shared" si="0"/>
        <v>3714694</v>
      </c>
      <c r="L18" s="69"/>
    </row>
    <row r="19" spans="1:13" ht="30" customHeight="1" thickBot="1">
      <c r="A19" s="5"/>
      <c r="B19" s="7"/>
      <c r="C19" s="20" t="s">
        <v>16</v>
      </c>
      <c r="D19" s="34"/>
      <c r="E19" s="35"/>
      <c r="F19" s="34"/>
      <c r="G19" s="34"/>
      <c r="H19" s="34"/>
      <c r="I19" s="17"/>
      <c r="J19" s="34"/>
      <c r="K19" s="24"/>
      <c r="L19" s="8"/>
      <c r="M19" s="5"/>
    </row>
    <row r="20" spans="1:13" ht="30" customHeight="1" thickBot="1">
      <c r="A20" s="5"/>
      <c r="B20" s="7"/>
      <c r="C20" s="236" t="s">
        <v>105</v>
      </c>
      <c r="D20" s="237"/>
      <c r="E20" s="237"/>
      <c r="F20" s="237"/>
      <c r="G20" s="237"/>
      <c r="H20" s="237"/>
      <c r="I20" s="237"/>
      <c r="J20" s="237"/>
      <c r="K20" s="238"/>
      <c r="L20" s="8"/>
      <c r="M20" s="5"/>
    </row>
    <row r="21" spans="1:13" ht="91.25" customHeight="1">
      <c r="A21" s="5"/>
      <c r="B21" s="7"/>
      <c r="C21" s="25"/>
      <c r="D21" s="204">
        <v>2.1</v>
      </c>
      <c r="E21" s="14"/>
      <c r="F21" s="14"/>
      <c r="G21" s="207" t="s">
        <v>99</v>
      </c>
      <c r="H21" s="204" t="s">
        <v>100</v>
      </c>
      <c r="I21" s="17">
        <v>200</v>
      </c>
      <c r="J21" s="206">
        <v>539716.71499999799</v>
      </c>
      <c r="K21" s="19">
        <f>I21*J21</f>
        <v>107943342.9999996</v>
      </c>
      <c r="L21" s="8"/>
      <c r="M21" s="5"/>
    </row>
    <row r="22" spans="1:13" ht="30" customHeight="1" thickBot="1">
      <c r="A22" s="5"/>
      <c r="B22" s="7"/>
      <c r="C22" s="37" t="s">
        <v>16</v>
      </c>
      <c r="D22" s="175"/>
      <c r="E22" s="175"/>
      <c r="F22" s="175"/>
      <c r="G22" s="176"/>
      <c r="H22" s="175"/>
      <c r="I22" s="17"/>
      <c r="J22" s="208"/>
      <c r="K22" s="39"/>
      <c r="L22" s="8"/>
      <c r="M22" s="5"/>
    </row>
    <row r="23" spans="1:13" ht="30" customHeight="1" thickBot="1">
      <c r="A23" s="5"/>
      <c r="B23" s="7"/>
      <c r="C23" s="236" t="s">
        <v>106</v>
      </c>
      <c r="D23" s="237"/>
      <c r="E23" s="237"/>
      <c r="F23" s="237"/>
      <c r="G23" s="237"/>
      <c r="H23" s="237"/>
      <c r="I23" s="237"/>
      <c r="J23" s="237"/>
      <c r="K23" s="238"/>
      <c r="L23" s="8"/>
      <c r="M23" s="5"/>
    </row>
    <row r="24" spans="1:13" ht="82.25" customHeight="1">
      <c r="A24" s="5"/>
      <c r="B24" s="7"/>
      <c r="C24" s="25"/>
      <c r="D24" s="204">
        <v>3.1</v>
      </c>
      <c r="E24" s="14"/>
      <c r="F24" s="14"/>
      <c r="G24" s="203" t="s">
        <v>101</v>
      </c>
      <c r="H24" s="14" t="s">
        <v>103</v>
      </c>
      <c r="I24" s="17">
        <v>940</v>
      </c>
      <c r="J24" s="206">
        <v>29763.64</v>
      </c>
      <c r="K24" s="19">
        <f>I24*J24</f>
        <v>27977821.599999998</v>
      </c>
      <c r="L24" s="8"/>
      <c r="M24" s="5"/>
    </row>
    <row r="25" spans="1:13" ht="88.75" customHeight="1">
      <c r="A25" s="5"/>
      <c r="B25" s="7"/>
      <c r="C25" s="25"/>
      <c r="D25" s="204">
        <v>3.2</v>
      </c>
      <c r="E25" s="14"/>
      <c r="F25" s="14"/>
      <c r="G25" s="203" t="s">
        <v>102</v>
      </c>
      <c r="H25" s="14" t="s">
        <v>103</v>
      </c>
      <c r="I25" s="17">
        <v>468</v>
      </c>
      <c r="J25" s="206">
        <v>44574.35</v>
      </c>
      <c r="K25" s="19">
        <f>I25*J25</f>
        <v>20860795.800000001</v>
      </c>
      <c r="L25" s="8"/>
      <c r="M25" s="5"/>
    </row>
    <row r="26" spans="1:13" ht="30" customHeight="1" thickBot="1">
      <c r="A26" s="5"/>
      <c r="B26" s="7"/>
      <c r="C26" s="20" t="s">
        <v>16</v>
      </c>
      <c r="D26" s="40"/>
      <c r="E26" s="40"/>
      <c r="F26" s="40"/>
      <c r="G26" s="41"/>
      <c r="H26" s="21"/>
      <c r="I26" s="17"/>
      <c r="J26" s="209"/>
      <c r="K26" s="24"/>
      <c r="L26" s="8"/>
      <c r="M26" s="5"/>
    </row>
    <row r="27" spans="1:13" ht="30" customHeight="1" thickBot="1">
      <c r="A27" s="5"/>
      <c r="B27" s="7"/>
      <c r="C27" s="236"/>
      <c r="D27" s="237"/>
      <c r="E27" s="237"/>
      <c r="F27" s="237"/>
      <c r="G27" s="237"/>
      <c r="H27" s="237"/>
      <c r="I27" s="237"/>
      <c r="J27" s="237"/>
      <c r="K27" s="238"/>
      <c r="L27" s="8"/>
      <c r="M27" s="5"/>
    </row>
    <row r="28" spans="1:13" ht="30" customHeight="1">
      <c r="A28" s="5"/>
      <c r="B28" s="7"/>
      <c r="C28" s="25"/>
      <c r="D28" s="14"/>
      <c r="E28" s="14"/>
      <c r="F28" s="14"/>
      <c r="G28" s="15"/>
      <c r="H28" s="14"/>
      <c r="I28" s="17"/>
      <c r="J28" s="18"/>
      <c r="K28" s="19"/>
      <c r="L28" s="8"/>
      <c r="M28" s="5"/>
    </row>
    <row r="29" spans="1:13" ht="30" customHeight="1" thickBot="1">
      <c r="A29" s="5"/>
      <c r="B29" s="7"/>
      <c r="C29" s="20" t="s">
        <v>16</v>
      </c>
      <c r="D29" s="40"/>
      <c r="E29" s="40"/>
      <c r="F29" s="40"/>
      <c r="G29" s="22"/>
      <c r="H29" s="21"/>
      <c r="I29" s="17"/>
      <c r="J29" s="23"/>
      <c r="K29" s="24"/>
      <c r="L29" s="8"/>
      <c r="M29" s="5"/>
    </row>
    <row r="30" spans="1:13" s="3" customFormat="1" ht="30" customHeight="1" thickBot="1">
      <c r="A30" s="42"/>
      <c r="B30" s="43"/>
      <c r="C30" s="215" t="s">
        <v>107</v>
      </c>
      <c r="D30" s="216"/>
      <c r="E30" s="216"/>
      <c r="F30" s="216"/>
      <c r="G30" s="216"/>
      <c r="H30" s="216"/>
      <c r="I30" s="216"/>
      <c r="J30" s="217"/>
      <c r="K30" s="44">
        <f>+ROUND(SUM(K15:K26),0)</f>
        <v>165704714</v>
      </c>
      <c r="L30" s="45"/>
      <c r="M30" s="42"/>
    </row>
    <row r="31" spans="1:13" s="3" customFormat="1" ht="17" thickBot="1">
      <c r="A31" s="42"/>
      <c r="B31" s="43"/>
      <c r="C31" s="177"/>
      <c r="D31" s="177"/>
      <c r="E31" s="177"/>
      <c r="F31" s="177"/>
      <c r="G31" s="177"/>
      <c r="H31" s="177"/>
      <c r="I31" s="177"/>
      <c r="J31" s="177"/>
      <c r="K31" s="178"/>
      <c r="L31" s="45"/>
      <c r="M31" s="42"/>
    </row>
    <row r="32" spans="1:13" s="3" customFormat="1" ht="30" customHeight="1">
      <c r="A32" s="42"/>
      <c r="B32" s="43"/>
      <c r="C32" s="179"/>
      <c r="D32" s="180"/>
      <c r="E32" s="179"/>
      <c r="F32" s="179"/>
      <c r="G32" s="250"/>
      <c r="H32" s="251"/>
      <c r="I32" s="252"/>
      <c r="J32" s="52"/>
      <c r="K32" s="53"/>
      <c r="L32" s="45"/>
      <c r="M32" s="42"/>
    </row>
    <row r="33" spans="1:13" s="3" customFormat="1" ht="30" customHeight="1">
      <c r="A33" s="42"/>
      <c r="B33" s="43"/>
      <c r="C33" s="179"/>
      <c r="D33" s="180"/>
      <c r="E33" s="179"/>
      <c r="F33" s="179"/>
      <c r="G33" s="47"/>
      <c r="H33" s="54"/>
      <c r="I33" s="55"/>
      <c r="J33" s="56"/>
      <c r="K33" s="57"/>
      <c r="L33" s="45"/>
      <c r="M33" s="42"/>
    </row>
    <row r="34" spans="1:13" s="3" customFormat="1" ht="30" customHeight="1">
      <c r="A34" s="42"/>
      <c r="B34" s="43"/>
      <c r="C34" s="179"/>
      <c r="D34" s="181"/>
      <c r="E34" s="181"/>
      <c r="F34" s="181"/>
      <c r="G34" s="47"/>
      <c r="H34" s="58"/>
      <c r="I34" s="59"/>
      <c r="J34" s="60"/>
      <c r="K34" s="57"/>
      <c r="L34" s="45"/>
      <c r="M34" s="42"/>
    </row>
    <row r="35" spans="1:13" s="3" customFormat="1" ht="30" customHeight="1">
      <c r="A35" s="42"/>
      <c r="B35" s="43"/>
      <c r="C35" s="179"/>
      <c r="D35" s="181"/>
      <c r="E35" s="181"/>
      <c r="F35" s="181"/>
      <c r="G35" s="61"/>
      <c r="H35" s="58"/>
      <c r="I35" s="59"/>
      <c r="J35" s="60"/>
      <c r="K35" s="62"/>
      <c r="L35" s="45"/>
      <c r="M35" s="42"/>
    </row>
    <row r="36" spans="1:13" s="3" customFormat="1" ht="30" customHeight="1">
      <c r="A36" s="42"/>
      <c r="B36" s="43"/>
      <c r="C36" s="179"/>
      <c r="D36" s="180"/>
      <c r="E36" s="179"/>
      <c r="F36" s="179"/>
      <c r="G36" s="47"/>
      <c r="H36" s="47"/>
      <c r="I36" s="47"/>
      <c r="J36" s="47"/>
      <c r="K36" s="57"/>
      <c r="L36" s="45"/>
      <c r="M36" s="42"/>
    </row>
    <row r="37" spans="1:13" s="3" customFormat="1" ht="30" customHeight="1">
      <c r="A37" s="42"/>
      <c r="B37" s="43"/>
      <c r="C37" s="179"/>
      <c r="D37" s="180"/>
      <c r="E37" s="179"/>
      <c r="F37" s="179"/>
      <c r="G37" s="70"/>
      <c r="H37" s="58"/>
      <c r="I37" s="59"/>
      <c r="J37" s="63"/>
      <c r="K37" s="57"/>
      <c r="L37" s="45"/>
      <c r="M37" s="42"/>
    </row>
    <row r="38" spans="1:13" s="3" customFormat="1" ht="30" customHeight="1" thickBot="1">
      <c r="A38" s="42"/>
      <c r="B38" s="43"/>
      <c r="C38" s="179"/>
      <c r="D38" s="180"/>
      <c r="E38" s="179"/>
      <c r="F38" s="152"/>
      <c r="G38" s="70"/>
      <c r="H38" s="58"/>
      <c r="I38" s="59"/>
      <c r="J38" s="63"/>
      <c r="K38" s="62"/>
      <c r="L38" s="45"/>
      <c r="M38" s="42"/>
    </row>
    <row r="39" spans="1:13" s="3" customFormat="1" ht="30" customHeight="1" thickBot="1">
      <c r="A39" s="42"/>
      <c r="B39" s="43"/>
      <c r="C39" s="179"/>
      <c r="D39" s="180"/>
      <c r="E39" s="179"/>
      <c r="F39" s="179"/>
      <c r="G39" s="64" t="s">
        <v>19</v>
      </c>
      <c r="H39" s="65"/>
      <c r="I39" s="66"/>
      <c r="J39" s="67"/>
      <c r="K39" s="44">
        <v>165704714</v>
      </c>
      <c r="L39" s="45"/>
      <c r="M39" s="42"/>
    </row>
    <row r="40" spans="1:13" s="3" customFormat="1" ht="17" thickBot="1">
      <c r="A40" s="42"/>
      <c r="B40" s="43"/>
      <c r="C40" s="179"/>
      <c r="D40" s="180"/>
      <c r="E40" s="180"/>
      <c r="F40" s="180"/>
      <c r="G40" s="179"/>
      <c r="H40" s="179"/>
      <c r="I40" s="182"/>
      <c r="J40" s="183"/>
      <c r="K40" s="184"/>
      <c r="L40" s="45"/>
      <c r="M40" s="42"/>
    </row>
    <row r="41" spans="1:13" s="3" customFormat="1" ht="16">
      <c r="A41" s="42"/>
      <c r="B41" s="43"/>
      <c r="C41" s="48"/>
      <c r="D41" s="225"/>
      <c r="E41" s="225"/>
      <c r="F41" s="225"/>
      <c r="G41" s="225"/>
      <c r="H41" s="225"/>
      <c r="I41" s="225"/>
      <c r="J41" s="225"/>
      <c r="K41" s="226"/>
      <c r="L41" s="49"/>
      <c r="M41" s="42"/>
    </row>
    <row r="42" spans="1:13" s="3" customFormat="1" ht="46.5" customHeight="1">
      <c r="A42" s="42"/>
      <c r="B42" s="43"/>
      <c r="C42" s="210" t="s">
        <v>20</v>
      </c>
      <c r="D42" s="211"/>
      <c r="E42" s="211"/>
      <c r="F42" s="211"/>
      <c r="G42" s="211"/>
      <c r="H42" s="224" t="s">
        <v>9</v>
      </c>
      <c r="I42" s="224"/>
      <c r="J42" s="224"/>
      <c r="K42" s="150" t="s">
        <v>21</v>
      </c>
      <c r="L42" s="50"/>
      <c r="M42" s="42"/>
    </row>
    <row r="43" spans="1:13" s="3" customFormat="1" ht="32.25" customHeight="1">
      <c r="A43" s="42"/>
      <c r="B43" s="43"/>
      <c r="C43" s="210" t="s">
        <v>22</v>
      </c>
      <c r="D43" s="211"/>
      <c r="E43" s="211"/>
      <c r="F43" s="211"/>
      <c r="G43" s="211"/>
      <c r="H43" s="223" t="s">
        <v>23</v>
      </c>
      <c r="I43" s="223"/>
      <c r="J43" s="151" t="s">
        <v>24</v>
      </c>
      <c r="K43" s="149">
        <v>0.27</v>
      </c>
      <c r="L43" s="50"/>
      <c r="M43" s="42"/>
    </row>
    <row r="44" spans="1:13" s="3" customFormat="1" ht="30" customHeight="1">
      <c r="A44" s="42"/>
      <c r="B44" s="43"/>
      <c r="C44" s="210" t="s">
        <v>25</v>
      </c>
      <c r="D44" s="211"/>
      <c r="E44" s="211"/>
      <c r="F44" s="211"/>
      <c r="G44" s="211"/>
      <c r="H44" s="220" t="s">
        <v>26</v>
      </c>
      <c r="I44" s="221"/>
      <c r="J44" s="151" t="s">
        <v>27</v>
      </c>
      <c r="K44" s="149">
        <v>0</v>
      </c>
      <c r="L44" s="50"/>
      <c r="M44" s="42"/>
    </row>
    <row r="45" spans="1:13" s="4" customFormat="1" ht="58.5" customHeight="1">
      <c r="A45" s="42"/>
      <c r="B45" s="43"/>
      <c r="C45" s="227"/>
      <c r="D45" s="228"/>
      <c r="E45" s="228"/>
      <c r="F45" s="228"/>
      <c r="G45" s="229"/>
      <c r="H45" s="222" t="s">
        <v>28</v>
      </c>
      <c r="I45" s="223"/>
      <c r="J45" s="151" t="s">
        <v>29</v>
      </c>
      <c r="K45" s="149">
        <v>0.05</v>
      </c>
      <c r="L45" s="45"/>
      <c r="M45" s="42"/>
    </row>
    <row r="46" spans="1:13" ht="39" customHeight="1">
      <c r="A46" s="5"/>
      <c r="B46" s="7"/>
      <c r="C46" s="230"/>
      <c r="D46" s="231"/>
      <c r="E46" s="231"/>
      <c r="F46" s="231"/>
      <c r="G46" s="232"/>
      <c r="H46" s="223" t="s">
        <v>30</v>
      </c>
      <c r="I46" s="223"/>
      <c r="J46" s="151" t="s">
        <v>31</v>
      </c>
      <c r="K46" s="149">
        <v>0.32</v>
      </c>
      <c r="L46" s="8"/>
      <c r="M46" s="5"/>
    </row>
    <row r="47" spans="1:13" ht="47.25" customHeight="1" thickBot="1">
      <c r="A47" s="5"/>
      <c r="B47" s="7"/>
      <c r="C47" s="233"/>
      <c r="D47" s="234"/>
      <c r="E47" s="234"/>
      <c r="F47" s="234"/>
      <c r="G47" s="235"/>
      <c r="H47" s="218"/>
      <c r="I47" s="218"/>
      <c r="J47" s="218"/>
      <c r="K47" s="219"/>
      <c r="L47" s="8"/>
      <c r="M47" s="5"/>
    </row>
    <row r="48" spans="1:13" ht="17" thickBot="1">
      <c r="A48" s="5"/>
      <c r="B48" s="185"/>
      <c r="C48" s="186"/>
      <c r="D48" s="186"/>
      <c r="E48" s="187"/>
      <c r="F48" s="186"/>
      <c r="G48" s="188"/>
      <c r="H48" s="186"/>
      <c r="I48" s="186"/>
      <c r="J48" s="186"/>
      <c r="K48" s="186"/>
      <c r="L48" s="189"/>
      <c r="M48" s="5"/>
    </row>
    <row r="49" spans="1:13" ht="17" thickTop="1">
      <c r="A49" s="5"/>
      <c r="B49" s="5"/>
      <c r="C49" s="5"/>
      <c r="D49" s="5"/>
      <c r="E49" s="6"/>
      <c r="F49" s="5"/>
      <c r="G49" s="5"/>
      <c r="H49" s="5"/>
      <c r="I49" s="5"/>
      <c r="J49" s="5"/>
      <c r="K49" s="5"/>
      <c r="L49" s="5"/>
      <c r="M49" s="5"/>
    </row>
  </sheetData>
  <mergeCells count="32">
    <mergeCell ref="C6:K6"/>
    <mergeCell ref="C3:F3"/>
    <mergeCell ref="B2:L2"/>
    <mergeCell ref="C7:K7"/>
    <mergeCell ref="G32:I32"/>
    <mergeCell ref="I12:I13"/>
    <mergeCell ref="J12:J13"/>
    <mergeCell ref="K12:K13"/>
    <mergeCell ref="C12:C13"/>
    <mergeCell ref="D12:D13"/>
    <mergeCell ref="G12:G13"/>
    <mergeCell ref="H12:H13"/>
    <mergeCell ref="E12:F12"/>
    <mergeCell ref="C8:K9"/>
    <mergeCell ref="C10:K10"/>
    <mergeCell ref="C14:K14"/>
    <mergeCell ref="C43:G43"/>
    <mergeCell ref="C11:K11"/>
    <mergeCell ref="C30:J30"/>
    <mergeCell ref="H47:K47"/>
    <mergeCell ref="C44:G44"/>
    <mergeCell ref="H44:I44"/>
    <mergeCell ref="H45:I45"/>
    <mergeCell ref="H46:I46"/>
    <mergeCell ref="C42:G42"/>
    <mergeCell ref="H42:J42"/>
    <mergeCell ref="H43:I43"/>
    <mergeCell ref="D41:K41"/>
    <mergeCell ref="C45:G47"/>
    <mergeCell ref="C20:K20"/>
    <mergeCell ref="C27:K27"/>
    <mergeCell ref="C23:K2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34"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3"/>
      <c r="D1" s="174"/>
      <c r="E1" s="173"/>
      <c r="F1" s="174"/>
      <c r="G1" s="5"/>
      <c r="H1" s="5"/>
      <c r="I1" s="5"/>
      <c r="J1" s="5"/>
      <c r="K1" s="5"/>
      <c r="L1" s="5"/>
      <c r="M1" s="5"/>
    </row>
    <row r="2" spans="1:13" ht="17" thickTop="1">
      <c r="A2" s="5"/>
      <c r="B2" s="245"/>
      <c r="C2" s="246"/>
      <c r="D2" s="246"/>
      <c r="E2" s="246"/>
      <c r="F2" s="246"/>
      <c r="G2" s="246"/>
      <c r="H2" s="246"/>
      <c r="I2" s="246"/>
      <c r="J2" s="246"/>
      <c r="K2" s="246"/>
      <c r="L2" s="247"/>
      <c r="M2" s="5"/>
    </row>
    <row r="3" spans="1:13" ht="33" customHeight="1">
      <c r="A3" s="5"/>
      <c r="B3" s="7"/>
      <c r="C3" s="271" t="s">
        <v>91</v>
      </c>
      <c r="D3" s="272"/>
      <c r="E3" s="272"/>
      <c r="F3" s="273"/>
      <c r="G3" s="5"/>
      <c r="H3" s="5"/>
      <c r="I3" s="5"/>
      <c r="J3" s="5"/>
      <c r="K3" s="5"/>
      <c r="L3" s="8"/>
      <c r="M3" s="5"/>
    </row>
    <row r="4" spans="1:13" ht="16">
      <c r="A4" s="5"/>
      <c r="B4" s="7"/>
      <c r="C4" s="193" t="s">
        <v>0</v>
      </c>
      <c r="D4" s="201" t="s">
        <v>1</v>
      </c>
      <c r="E4" s="194" t="s">
        <v>2</v>
      </c>
      <c r="F4" s="202">
        <v>2</v>
      </c>
      <c r="G4" s="5"/>
      <c r="H4" s="5"/>
      <c r="I4" s="5"/>
      <c r="J4" s="5"/>
      <c r="K4" s="5"/>
      <c r="L4" s="8"/>
      <c r="M4" s="5"/>
    </row>
    <row r="5" spans="1:13" ht="17" thickBot="1">
      <c r="A5" s="5"/>
      <c r="B5" s="7"/>
      <c r="C5" s="173"/>
      <c r="D5" s="192"/>
      <c r="E5" s="173"/>
      <c r="F5" s="174"/>
      <c r="G5" s="5"/>
      <c r="H5" s="5"/>
      <c r="I5" s="5"/>
      <c r="J5" s="5"/>
      <c r="K5" s="5"/>
      <c r="L5" s="8"/>
      <c r="M5" s="5"/>
    </row>
    <row r="6" spans="1:13" ht="31.5" customHeight="1">
      <c r="A6" s="5"/>
      <c r="B6" s="7"/>
      <c r="C6" s="268" t="s">
        <v>3</v>
      </c>
      <c r="D6" s="269"/>
      <c r="E6" s="269"/>
      <c r="F6" s="269"/>
      <c r="G6" s="269"/>
      <c r="H6" s="269"/>
      <c r="I6" s="269"/>
      <c r="J6" s="269"/>
      <c r="K6" s="270"/>
      <c r="L6" s="8"/>
      <c r="M6" s="5"/>
    </row>
    <row r="7" spans="1:13" ht="16">
      <c r="A7" s="5"/>
      <c r="B7" s="7"/>
      <c r="C7" s="274" t="s">
        <v>32</v>
      </c>
      <c r="D7" s="275"/>
      <c r="E7" s="275"/>
      <c r="F7" s="275"/>
      <c r="G7" s="275"/>
      <c r="H7" s="275"/>
      <c r="I7" s="275"/>
      <c r="J7" s="275"/>
      <c r="K7" s="276"/>
      <c r="L7" s="8"/>
      <c r="M7" s="5"/>
    </row>
    <row r="8" spans="1:13" s="147" customFormat="1" ht="16">
      <c r="A8" s="145"/>
      <c r="B8" s="146"/>
      <c r="C8" s="277" t="s">
        <v>93</v>
      </c>
      <c r="D8" s="277"/>
      <c r="E8" s="277"/>
      <c r="F8" s="277"/>
      <c r="G8" s="277"/>
      <c r="H8" s="277"/>
      <c r="I8" s="277"/>
      <c r="J8" s="277"/>
      <c r="K8" s="277"/>
      <c r="L8" s="148"/>
      <c r="M8" s="145"/>
    </row>
    <row r="9" spans="1:13" ht="55.5" customHeight="1">
      <c r="A9" s="5"/>
      <c r="B9" s="7"/>
      <c r="C9" s="277"/>
      <c r="D9" s="277"/>
      <c r="E9" s="277"/>
      <c r="F9" s="277"/>
      <c r="G9" s="277"/>
      <c r="H9" s="277"/>
      <c r="I9" s="277"/>
      <c r="J9" s="277"/>
      <c r="K9" s="277"/>
      <c r="L9" s="8"/>
      <c r="M9" s="5"/>
    </row>
    <row r="10" spans="1:13" ht="34.5" customHeight="1">
      <c r="A10" s="5"/>
      <c r="B10" s="7"/>
      <c r="C10" s="278" t="s">
        <v>33</v>
      </c>
      <c r="D10" s="279"/>
      <c r="E10" s="279"/>
      <c r="F10" s="279"/>
      <c r="G10" s="279"/>
      <c r="H10" s="279"/>
      <c r="I10" s="279"/>
      <c r="J10" s="279"/>
      <c r="K10" s="280"/>
      <c r="L10" s="8"/>
      <c r="M10" s="5"/>
    </row>
    <row r="11" spans="1:13" ht="30" customHeight="1" thickBot="1">
      <c r="A11" s="5"/>
      <c r="B11" s="7"/>
      <c r="C11" s="212"/>
      <c r="D11" s="213"/>
      <c r="E11" s="213"/>
      <c r="F11" s="213"/>
      <c r="G11" s="213"/>
      <c r="H11" s="213"/>
      <c r="I11" s="213"/>
      <c r="J11" s="213"/>
      <c r="K11" s="214"/>
      <c r="L11" s="8"/>
      <c r="M11" s="5"/>
    </row>
    <row r="12" spans="1:13" ht="30" customHeight="1">
      <c r="A12" s="5"/>
      <c r="B12" s="7"/>
      <c r="C12" s="259" t="s">
        <v>6</v>
      </c>
      <c r="D12" s="253" t="s">
        <v>7</v>
      </c>
      <c r="E12" s="261" t="s">
        <v>8</v>
      </c>
      <c r="F12" s="261"/>
      <c r="G12" s="259" t="s">
        <v>9</v>
      </c>
      <c r="H12" s="253" t="s">
        <v>10</v>
      </c>
      <c r="I12" s="253" t="s">
        <v>11</v>
      </c>
      <c r="J12" s="255" t="s">
        <v>12</v>
      </c>
      <c r="K12" s="257" t="s">
        <v>13</v>
      </c>
      <c r="L12" s="8"/>
      <c r="M12" s="5"/>
    </row>
    <row r="13" spans="1:13" ht="30" customHeight="1" thickBot="1">
      <c r="A13" s="5"/>
      <c r="B13" s="7"/>
      <c r="C13" s="260"/>
      <c r="D13" s="254"/>
      <c r="E13" s="9" t="s">
        <v>14</v>
      </c>
      <c r="F13" s="9" t="s">
        <v>15</v>
      </c>
      <c r="G13" s="260"/>
      <c r="H13" s="254"/>
      <c r="I13" s="254"/>
      <c r="J13" s="256"/>
      <c r="K13" s="25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5" t="s">
        <v>17</v>
      </c>
      <c r="D41" s="216"/>
      <c r="E41" s="216"/>
      <c r="F41" s="216"/>
      <c r="G41" s="216"/>
      <c r="H41" s="216"/>
      <c r="I41" s="216"/>
      <c r="J41" s="217"/>
      <c r="K41" s="44"/>
      <c r="L41" s="45"/>
      <c r="M41" s="42"/>
    </row>
    <row r="42" spans="1:13" s="3" customFormat="1" ht="17"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50"/>
      <c r="H43" s="251"/>
      <c r="I43" s="25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7" thickBot="1">
      <c r="A51" s="42"/>
      <c r="B51" s="43"/>
      <c r="C51" s="179"/>
      <c r="D51" s="180"/>
      <c r="E51" s="180"/>
      <c r="F51" s="180"/>
      <c r="G51" s="179"/>
      <c r="H51" s="179"/>
      <c r="I51" s="182"/>
      <c r="J51" s="183"/>
      <c r="K51" s="184"/>
      <c r="L51" s="45"/>
      <c r="M51" s="42"/>
    </row>
    <row r="52" spans="1:13" s="3" customFormat="1" ht="16">
      <c r="A52" s="42"/>
      <c r="B52" s="43"/>
      <c r="C52" s="48"/>
      <c r="D52" s="225"/>
      <c r="E52" s="225"/>
      <c r="F52" s="225"/>
      <c r="G52" s="225"/>
      <c r="H52" s="225"/>
      <c r="I52" s="225"/>
      <c r="J52" s="225"/>
      <c r="K52" s="226"/>
      <c r="L52" s="49"/>
      <c r="M52" s="42"/>
    </row>
    <row r="53" spans="1:13" s="3" customFormat="1" ht="46.5" customHeight="1">
      <c r="A53" s="42"/>
      <c r="B53" s="43"/>
      <c r="C53" s="210" t="s">
        <v>20</v>
      </c>
      <c r="D53" s="211"/>
      <c r="E53" s="211"/>
      <c r="F53" s="211"/>
      <c r="G53" s="211"/>
      <c r="H53" s="224" t="s">
        <v>9</v>
      </c>
      <c r="I53" s="224"/>
      <c r="J53" s="224"/>
      <c r="K53" s="150" t="s">
        <v>21</v>
      </c>
      <c r="L53" s="50"/>
      <c r="M53" s="42"/>
    </row>
    <row r="54" spans="1:13" s="3" customFormat="1" ht="32.25" customHeight="1">
      <c r="A54" s="42"/>
      <c r="B54" s="43"/>
      <c r="C54" s="210" t="s">
        <v>22</v>
      </c>
      <c r="D54" s="211"/>
      <c r="E54" s="211"/>
      <c r="F54" s="211"/>
      <c r="G54" s="211"/>
      <c r="H54" s="223" t="s">
        <v>23</v>
      </c>
      <c r="I54" s="223"/>
      <c r="J54" s="151" t="s">
        <v>24</v>
      </c>
      <c r="K54" s="149" t="s">
        <v>34</v>
      </c>
      <c r="L54" s="50"/>
      <c r="M54" s="42"/>
    </row>
    <row r="55" spans="1:13" s="3" customFormat="1" ht="30" customHeight="1">
      <c r="A55" s="42"/>
      <c r="B55" s="43"/>
      <c r="C55" s="210" t="s">
        <v>25</v>
      </c>
      <c r="D55" s="211"/>
      <c r="E55" s="211"/>
      <c r="F55" s="211"/>
      <c r="G55" s="211"/>
      <c r="H55" s="220" t="s">
        <v>26</v>
      </c>
      <c r="I55" s="221"/>
      <c r="J55" s="151" t="s">
        <v>27</v>
      </c>
      <c r="K55" s="149" t="s">
        <v>34</v>
      </c>
      <c r="L55" s="50"/>
      <c r="M55" s="42"/>
    </row>
    <row r="56" spans="1:13" s="4" customFormat="1" ht="58.5" customHeight="1">
      <c r="A56" s="42"/>
      <c r="B56" s="43"/>
      <c r="C56" s="227"/>
      <c r="D56" s="228"/>
      <c r="E56" s="228"/>
      <c r="F56" s="228"/>
      <c r="G56" s="229"/>
      <c r="H56" s="222" t="s">
        <v>28</v>
      </c>
      <c r="I56" s="223"/>
      <c r="J56" s="151" t="s">
        <v>29</v>
      </c>
      <c r="K56" s="149" t="s">
        <v>34</v>
      </c>
      <c r="L56" s="45"/>
      <c r="M56" s="42"/>
    </row>
    <row r="57" spans="1:13" ht="39" customHeight="1">
      <c r="A57" s="5"/>
      <c r="B57" s="7"/>
      <c r="C57" s="230"/>
      <c r="D57" s="231"/>
      <c r="E57" s="231"/>
      <c r="F57" s="231"/>
      <c r="G57" s="232"/>
      <c r="H57" s="223" t="s">
        <v>30</v>
      </c>
      <c r="I57" s="223"/>
      <c r="J57" s="151" t="s">
        <v>31</v>
      </c>
      <c r="K57" s="149" t="s">
        <v>34</v>
      </c>
      <c r="L57" s="8"/>
      <c r="M57" s="5"/>
    </row>
    <row r="58" spans="1:13" ht="47.25" customHeight="1" thickBot="1">
      <c r="A58" s="5"/>
      <c r="B58" s="7"/>
      <c r="C58" s="233"/>
      <c r="D58" s="234"/>
      <c r="E58" s="234"/>
      <c r="F58" s="234"/>
      <c r="G58" s="235"/>
      <c r="H58" s="218"/>
      <c r="I58" s="218"/>
      <c r="J58" s="218"/>
      <c r="K58" s="219"/>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 thickBot="1">
      <c r="A61" s="5"/>
      <c r="B61" s="185"/>
      <c r="C61" s="186"/>
      <c r="D61" s="186"/>
      <c r="E61" s="187"/>
      <c r="F61" s="186"/>
      <c r="G61" s="188"/>
      <c r="H61" s="186"/>
      <c r="I61" s="186"/>
      <c r="J61" s="186"/>
      <c r="K61" s="186"/>
      <c r="L61" s="189"/>
      <c r="M61" s="5"/>
    </row>
    <row r="62" spans="1:13" ht="17"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3" zoomScale="80" zoomScaleNormal="80" zoomScaleSheetLayoutView="80" zoomScalePageLayoutView="85" workbookViewId="0">
      <selection activeCell="C26" sqref="C26:O28"/>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74"/>
      <c r="C2" s="375"/>
      <c r="D2" s="375"/>
      <c r="E2" s="375"/>
      <c r="F2" s="375"/>
      <c r="G2" s="375"/>
      <c r="H2" s="375"/>
      <c r="I2" s="375"/>
      <c r="J2" s="375"/>
      <c r="K2" s="375"/>
      <c r="L2" s="375"/>
      <c r="M2" s="375"/>
      <c r="N2" s="375"/>
      <c r="O2" s="375"/>
      <c r="P2" s="376"/>
    </row>
    <row r="3" spans="2:16" ht="25.5" customHeight="1">
      <c r="B3" s="195"/>
      <c r="C3" s="371" t="s">
        <v>94</v>
      </c>
      <c r="D3" s="372"/>
      <c r="E3" s="372"/>
      <c r="F3" s="373"/>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89" t="s">
        <v>36</v>
      </c>
      <c r="D6" s="289"/>
      <c r="E6" s="289"/>
      <c r="F6" s="289"/>
      <c r="G6" s="289"/>
      <c r="H6" s="289"/>
      <c r="I6" s="289"/>
      <c r="J6" s="289"/>
      <c r="K6" s="289"/>
      <c r="L6" s="289"/>
      <c r="M6" s="289"/>
      <c r="N6" s="289"/>
      <c r="O6" s="289"/>
      <c r="P6" s="163"/>
    </row>
    <row r="7" spans="2:16" ht="14" thickBot="1">
      <c r="B7" s="162"/>
      <c r="P7" s="163"/>
    </row>
    <row r="8" spans="2:16">
      <c r="B8" s="162"/>
      <c r="C8" s="318"/>
      <c r="D8" s="320"/>
      <c r="E8" s="321"/>
      <c r="F8" s="321"/>
      <c r="G8" s="321"/>
      <c r="H8" s="321"/>
      <c r="I8" s="321"/>
      <c r="J8" s="321"/>
      <c r="K8" s="322"/>
      <c r="L8" s="332"/>
      <c r="M8" s="333"/>
      <c r="N8" s="333"/>
      <c r="O8" s="334"/>
      <c r="P8" s="163"/>
    </row>
    <row r="9" spans="2:16">
      <c r="B9" s="162"/>
      <c r="C9" s="319"/>
      <c r="D9" s="292" t="s">
        <v>37</v>
      </c>
      <c r="E9" s="293"/>
      <c r="F9" s="293"/>
      <c r="G9" s="293"/>
      <c r="H9" s="293"/>
      <c r="I9" s="293"/>
      <c r="J9" s="293"/>
      <c r="K9" s="294"/>
      <c r="L9" s="335"/>
      <c r="M9" s="336"/>
      <c r="N9" s="336"/>
      <c r="O9" s="337"/>
      <c r="P9" s="163"/>
    </row>
    <row r="10" spans="2:16">
      <c r="B10" s="162"/>
      <c r="C10" s="319"/>
      <c r="D10" s="323"/>
      <c r="E10" s="324"/>
      <c r="F10" s="324"/>
      <c r="G10" s="324"/>
      <c r="H10" s="324"/>
      <c r="I10" s="324"/>
      <c r="J10" s="324"/>
      <c r="K10" s="325"/>
      <c r="L10" s="290" t="s">
        <v>38</v>
      </c>
      <c r="M10" s="338"/>
      <c r="N10" s="339"/>
      <c r="O10" s="340"/>
      <c r="P10" s="163"/>
    </row>
    <row r="11" spans="2:16">
      <c r="B11" s="162"/>
      <c r="C11" s="319"/>
      <c r="D11" s="292" t="s">
        <v>39</v>
      </c>
      <c r="E11" s="293"/>
      <c r="F11" s="293"/>
      <c r="G11" s="293"/>
      <c r="H11" s="293"/>
      <c r="I11" s="293"/>
      <c r="J11" s="293"/>
      <c r="K11" s="294"/>
      <c r="L11" s="326"/>
      <c r="M11" s="341"/>
      <c r="N11" s="342"/>
      <c r="O11" s="343"/>
      <c r="P11" s="163"/>
    </row>
    <row r="12" spans="2:16" ht="12.75" customHeight="1">
      <c r="B12" s="162"/>
      <c r="C12" s="319"/>
      <c r="D12" s="295"/>
      <c r="E12" s="296"/>
      <c r="F12" s="296"/>
      <c r="G12" s="296"/>
      <c r="H12" s="296"/>
      <c r="I12" s="296"/>
      <c r="J12" s="296"/>
      <c r="K12" s="297"/>
      <c r="L12" s="290" t="s">
        <v>40</v>
      </c>
      <c r="M12" s="290">
        <v>1</v>
      </c>
      <c r="N12" s="290" t="s">
        <v>41</v>
      </c>
      <c r="O12" s="330">
        <v>1</v>
      </c>
      <c r="P12" s="163"/>
    </row>
    <row r="13" spans="2:16">
      <c r="B13" s="162"/>
      <c r="C13" s="319"/>
      <c r="D13" s="295"/>
      <c r="E13" s="296"/>
      <c r="F13" s="296"/>
      <c r="G13" s="296"/>
      <c r="H13" s="296"/>
      <c r="I13" s="296"/>
      <c r="J13" s="296"/>
      <c r="K13" s="297"/>
      <c r="L13" s="291"/>
      <c r="M13" s="291"/>
      <c r="N13" s="291"/>
      <c r="O13" s="331"/>
      <c r="P13" s="163"/>
    </row>
    <row r="14" spans="2:16">
      <c r="B14" s="162"/>
      <c r="C14" s="319"/>
      <c r="D14" s="292" t="s">
        <v>42</v>
      </c>
      <c r="E14" s="293"/>
      <c r="F14" s="293"/>
      <c r="G14" s="293"/>
      <c r="H14" s="293"/>
      <c r="I14" s="293"/>
      <c r="J14" s="293"/>
      <c r="K14" s="294"/>
      <c r="L14" s="291"/>
      <c r="M14" s="291"/>
      <c r="N14" s="291"/>
      <c r="O14" s="331"/>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83" t="s">
        <v>47</v>
      </c>
      <c r="D18" s="384"/>
      <c r="E18" s="384"/>
      <c r="F18" s="384"/>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300" t="s">
        <v>49</v>
      </c>
      <c r="D22" s="301"/>
      <c r="E22" s="301"/>
      <c r="F22" s="301"/>
      <c r="G22" s="301"/>
      <c r="H22" s="301"/>
      <c r="I22" s="301"/>
      <c r="J22" s="301"/>
      <c r="K22" s="301"/>
      <c r="L22" s="301"/>
      <c r="M22" s="301"/>
      <c r="N22" s="301"/>
      <c r="O22" s="302"/>
      <c r="P22" s="163"/>
    </row>
    <row r="23" spans="2:16" ht="14" thickBot="1">
      <c r="B23" s="162"/>
      <c r="C23" s="79"/>
      <c r="O23" s="78"/>
      <c r="P23" s="163"/>
    </row>
    <row r="24" spans="2:16">
      <c r="B24" s="162"/>
      <c r="C24" s="190" t="s">
        <v>50</v>
      </c>
      <c r="D24" s="327" t="s">
        <v>51</v>
      </c>
      <c r="E24" s="328"/>
      <c r="F24" s="328"/>
      <c r="G24" s="328"/>
      <c r="H24" s="328"/>
      <c r="I24" s="328"/>
      <c r="J24" s="328"/>
      <c r="K24" s="328"/>
      <c r="L24" s="329"/>
      <c r="M24" s="298" t="s">
        <v>52</v>
      </c>
      <c r="N24" s="299"/>
      <c r="O24" s="190" t="s">
        <v>11</v>
      </c>
      <c r="P24" s="163"/>
    </row>
    <row r="25" spans="2:16" ht="14" thickBot="1">
      <c r="B25" s="162"/>
      <c r="C25" s="128">
        <v>1.1000000000000001</v>
      </c>
      <c r="D25" s="353" t="str">
        <f>[115]PPTO!E18</f>
        <v>ML</v>
      </c>
      <c r="E25" s="354"/>
      <c r="F25" s="354"/>
      <c r="G25" s="354"/>
      <c r="H25" s="354"/>
      <c r="I25" s="354"/>
      <c r="J25" s="354"/>
      <c r="K25" s="354"/>
      <c r="L25" s="355"/>
      <c r="M25" s="283">
        <f>[115]PPTO!F18</f>
        <v>940</v>
      </c>
      <c r="N25" s="284"/>
      <c r="O25" s="127">
        <f>[115]PPTO!G18</f>
        <v>29763.64</v>
      </c>
      <c r="P25" s="163"/>
    </row>
    <row r="26" spans="2:16">
      <c r="B26" s="162"/>
      <c r="C26" s="309" t="s">
        <v>53</v>
      </c>
      <c r="D26" s="310"/>
      <c r="E26" s="310"/>
      <c r="F26" s="310"/>
      <c r="G26" s="310"/>
      <c r="H26" s="310"/>
      <c r="I26" s="310"/>
      <c r="J26" s="310"/>
      <c r="K26" s="310"/>
      <c r="L26" s="310"/>
      <c r="M26" s="310"/>
      <c r="N26" s="310"/>
      <c r="O26" s="311"/>
      <c r="P26" s="163"/>
    </row>
    <row r="27" spans="2:16">
      <c r="B27" s="162"/>
      <c r="C27" s="312"/>
      <c r="D27" s="313"/>
      <c r="E27" s="313"/>
      <c r="F27" s="313"/>
      <c r="G27" s="313"/>
      <c r="H27" s="313"/>
      <c r="I27" s="313"/>
      <c r="J27" s="313"/>
      <c r="K27" s="313"/>
      <c r="L27" s="313"/>
      <c r="M27" s="313"/>
      <c r="N27" s="313"/>
      <c r="O27" s="314"/>
      <c r="P27" s="163"/>
    </row>
    <row r="28" spans="2:16" ht="14" thickBot="1">
      <c r="B28" s="162"/>
      <c r="C28" s="315"/>
      <c r="D28" s="316"/>
      <c r="E28" s="316"/>
      <c r="F28" s="316"/>
      <c r="G28" s="316"/>
      <c r="H28" s="316"/>
      <c r="I28" s="316"/>
      <c r="J28" s="316"/>
      <c r="K28" s="316"/>
      <c r="L28" s="316"/>
      <c r="M28" s="316"/>
      <c r="N28" s="316"/>
      <c r="O28" s="317"/>
      <c r="P28" s="163"/>
    </row>
    <row r="29" spans="2:16">
      <c r="B29" s="162"/>
      <c r="C29" s="285" t="s">
        <v>51</v>
      </c>
      <c r="D29" s="286"/>
      <c r="E29" s="286"/>
      <c r="F29" s="286"/>
      <c r="G29" s="287"/>
      <c r="H29" s="288" t="s">
        <v>54</v>
      </c>
      <c r="I29" s="286"/>
      <c r="J29" s="351" t="s">
        <v>55</v>
      </c>
      <c r="K29" s="352"/>
      <c r="L29" s="113" t="s">
        <v>56</v>
      </c>
      <c r="M29" s="288" t="s">
        <v>57</v>
      </c>
      <c r="N29" s="345"/>
      <c r="O29" s="118" t="s">
        <v>58</v>
      </c>
      <c r="P29" s="163"/>
    </row>
    <row r="30" spans="2:16">
      <c r="B30" s="162"/>
      <c r="C30" s="303"/>
      <c r="D30" s="304"/>
      <c r="E30" s="304"/>
      <c r="F30" s="304"/>
      <c r="G30" s="305"/>
      <c r="H30" s="306"/>
      <c r="I30" s="305"/>
      <c r="J30" s="306"/>
      <c r="K30" s="305"/>
      <c r="L30" s="124"/>
      <c r="M30" s="307"/>
      <c r="N30" s="308"/>
      <c r="O30" s="115"/>
      <c r="P30" s="163"/>
    </row>
    <row r="31" spans="2:16">
      <c r="B31" s="162"/>
      <c r="C31" s="99"/>
      <c r="D31" s="80"/>
      <c r="E31" s="80"/>
      <c r="F31" s="80"/>
      <c r="G31" s="125"/>
      <c r="H31" s="126"/>
      <c r="I31" s="125"/>
      <c r="J31" s="126"/>
      <c r="K31" s="125"/>
      <c r="L31" s="124"/>
      <c r="M31" s="307"/>
      <c r="N31" s="308"/>
      <c r="O31" s="115"/>
      <c r="P31" s="163"/>
    </row>
    <row r="32" spans="2:16" ht="14" thickBot="1">
      <c r="B32" s="162"/>
      <c r="C32" s="356"/>
      <c r="D32" s="357"/>
      <c r="E32" s="357"/>
      <c r="F32" s="357"/>
      <c r="G32" s="358"/>
      <c r="H32" s="359"/>
      <c r="I32" s="358"/>
      <c r="J32" s="359"/>
      <c r="K32" s="358"/>
      <c r="L32" s="123"/>
      <c r="M32" s="360"/>
      <c r="N32" s="361"/>
      <c r="O32" s="115"/>
      <c r="P32" s="163"/>
    </row>
    <row r="33" spans="2:16" ht="14" thickBot="1">
      <c r="B33" s="162"/>
      <c r="C33" s="346" t="s">
        <v>59</v>
      </c>
      <c r="D33" s="347"/>
      <c r="E33" s="347"/>
      <c r="F33" s="347"/>
      <c r="G33" s="347"/>
      <c r="H33" s="347"/>
      <c r="I33" s="347"/>
      <c r="J33" s="347"/>
      <c r="K33" s="347"/>
      <c r="L33" s="347"/>
      <c r="M33" s="347"/>
      <c r="N33" s="348"/>
      <c r="O33" s="114"/>
      <c r="P33" s="163"/>
    </row>
    <row r="34" spans="2:16" ht="13.5" customHeight="1">
      <c r="B34" s="162"/>
      <c r="C34" s="309" t="s">
        <v>60</v>
      </c>
      <c r="D34" s="310"/>
      <c r="E34" s="310"/>
      <c r="F34" s="310"/>
      <c r="G34" s="310"/>
      <c r="H34" s="310"/>
      <c r="I34" s="310"/>
      <c r="J34" s="310"/>
      <c r="K34" s="310"/>
      <c r="L34" s="310"/>
      <c r="M34" s="310"/>
      <c r="N34" s="310"/>
      <c r="O34" s="311"/>
      <c r="P34" s="163"/>
    </row>
    <row r="35" spans="2:16">
      <c r="B35" s="162"/>
      <c r="C35" s="312"/>
      <c r="D35" s="313"/>
      <c r="E35" s="313"/>
      <c r="F35" s="313"/>
      <c r="G35" s="313"/>
      <c r="H35" s="313"/>
      <c r="I35" s="313"/>
      <c r="J35" s="313"/>
      <c r="K35" s="313"/>
      <c r="L35" s="313"/>
      <c r="M35" s="313"/>
      <c r="N35" s="313"/>
      <c r="O35" s="314"/>
      <c r="P35" s="163"/>
    </row>
    <row r="36" spans="2:16" ht="14" thickBot="1">
      <c r="B36" s="162"/>
      <c r="C36" s="315"/>
      <c r="D36" s="316"/>
      <c r="E36" s="316"/>
      <c r="F36" s="316"/>
      <c r="G36" s="316"/>
      <c r="H36" s="316"/>
      <c r="I36" s="316"/>
      <c r="J36" s="316"/>
      <c r="K36" s="316"/>
      <c r="L36" s="316"/>
      <c r="M36" s="316"/>
      <c r="N36" s="316"/>
      <c r="O36" s="317"/>
      <c r="P36" s="163"/>
    </row>
    <row r="37" spans="2:16">
      <c r="B37" s="162"/>
      <c r="C37" s="285" t="s">
        <v>51</v>
      </c>
      <c r="D37" s="344"/>
      <c r="E37" s="344"/>
      <c r="F37" s="344"/>
      <c r="G37" s="344"/>
      <c r="H37" s="344"/>
      <c r="I37" s="344"/>
      <c r="J37" s="345"/>
      <c r="K37" s="161" t="s">
        <v>52</v>
      </c>
      <c r="L37" s="113" t="s">
        <v>11</v>
      </c>
      <c r="M37" s="288" t="s">
        <v>61</v>
      </c>
      <c r="N37" s="345"/>
      <c r="O37" s="118" t="s">
        <v>58</v>
      </c>
      <c r="P37" s="163"/>
    </row>
    <row r="38" spans="2:16">
      <c r="B38" s="162"/>
      <c r="C38" s="303"/>
      <c r="D38" s="304"/>
      <c r="E38" s="304"/>
      <c r="F38" s="304"/>
      <c r="G38" s="304"/>
      <c r="H38" s="304"/>
      <c r="I38" s="304"/>
      <c r="J38" s="305"/>
      <c r="K38" s="158"/>
      <c r="L38" s="122"/>
      <c r="M38" s="281"/>
      <c r="N38" s="282"/>
      <c r="O38" s="115"/>
      <c r="P38" s="163"/>
    </row>
    <row r="39" spans="2:16" ht="14" thickBot="1">
      <c r="B39" s="162"/>
      <c r="C39" s="356"/>
      <c r="D39" s="357"/>
      <c r="E39" s="357"/>
      <c r="F39" s="357"/>
      <c r="G39" s="357"/>
      <c r="H39" s="357"/>
      <c r="I39" s="357"/>
      <c r="J39" s="358"/>
      <c r="K39" s="80"/>
      <c r="L39" s="121"/>
      <c r="M39" s="362"/>
      <c r="N39" s="363"/>
      <c r="O39" s="120"/>
      <c r="P39" s="163"/>
    </row>
    <row r="40" spans="2:16" ht="14" thickBot="1">
      <c r="B40" s="162"/>
      <c r="C40" s="346" t="s">
        <v>59</v>
      </c>
      <c r="D40" s="347"/>
      <c r="E40" s="347"/>
      <c r="F40" s="347"/>
      <c r="G40" s="347"/>
      <c r="H40" s="347"/>
      <c r="I40" s="347"/>
      <c r="J40" s="347"/>
      <c r="K40" s="347"/>
      <c r="L40" s="347"/>
      <c r="M40" s="347"/>
      <c r="N40" s="348"/>
      <c r="O40" s="103">
        <v>0</v>
      </c>
      <c r="P40" s="163"/>
    </row>
    <row r="41" spans="2:16">
      <c r="B41" s="162"/>
      <c r="C41" s="309" t="s">
        <v>62</v>
      </c>
      <c r="D41" s="310"/>
      <c r="E41" s="310"/>
      <c r="F41" s="310"/>
      <c r="G41" s="310"/>
      <c r="H41" s="310"/>
      <c r="I41" s="310"/>
      <c r="J41" s="310"/>
      <c r="K41" s="310"/>
      <c r="L41" s="310"/>
      <c r="M41" s="310"/>
      <c r="N41" s="310"/>
      <c r="O41" s="311"/>
      <c r="P41" s="163"/>
    </row>
    <row r="42" spans="2:16">
      <c r="B42" s="162"/>
      <c r="C42" s="312"/>
      <c r="D42" s="313"/>
      <c r="E42" s="313"/>
      <c r="F42" s="313"/>
      <c r="G42" s="313"/>
      <c r="H42" s="313"/>
      <c r="I42" s="313"/>
      <c r="J42" s="313"/>
      <c r="K42" s="313"/>
      <c r="L42" s="313"/>
      <c r="M42" s="313"/>
      <c r="N42" s="313"/>
      <c r="O42" s="314"/>
      <c r="P42" s="163"/>
    </row>
    <row r="43" spans="2:16" ht="14" thickBot="1">
      <c r="B43" s="162"/>
      <c r="C43" s="315"/>
      <c r="D43" s="316"/>
      <c r="E43" s="316"/>
      <c r="F43" s="316"/>
      <c r="G43" s="316"/>
      <c r="H43" s="316"/>
      <c r="I43" s="316"/>
      <c r="J43" s="316"/>
      <c r="K43" s="316"/>
      <c r="L43" s="316"/>
      <c r="M43" s="316"/>
      <c r="N43" s="316"/>
      <c r="O43" s="317"/>
      <c r="P43" s="163"/>
    </row>
    <row r="44" spans="2:16">
      <c r="B44" s="162"/>
      <c r="C44" s="285" t="s">
        <v>63</v>
      </c>
      <c r="D44" s="344"/>
      <c r="E44" s="344"/>
      <c r="F44" s="344"/>
      <c r="G44" s="344"/>
      <c r="H44" s="344"/>
      <c r="I44" s="344"/>
      <c r="J44" s="113" t="s">
        <v>64</v>
      </c>
      <c r="K44" s="159" t="s">
        <v>65</v>
      </c>
      <c r="L44" s="119" t="s">
        <v>66</v>
      </c>
      <c r="M44" s="288" t="s">
        <v>67</v>
      </c>
      <c r="N44" s="345"/>
      <c r="O44" s="118" t="s">
        <v>58</v>
      </c>
      <c r="P44" s="163"/>
    </row>
    <row r="45" spans="2:16">
      <c r="B45" s="162"/>
      <c r="C45" s="303"/>
      <c r="D45" s="304"/>
      <c r="E45" s="304"/>
      <c r="F45" s="304"/>
      <c r="G45" s="304"/>
      <c r="H45" s="304"/>
      <c r="I45" s="304"/>
      <c r="J45" s="116"/>
      <c r="K45" s="117"/>
      <c r="L45" s="116"/>
      <c r="M45" s="369"/>
      <c r="N45" s="370"/>
      <c r="O45" s="115"/>
      <c r="P45" s="163"/>
    </row>
    <row r="46" spans="2:16" ht="14" thickBot="1">
      <c r="B46" s="162"/>
      <c r="C46" s="356"/>
      <c r="D46" s="357"/>
      <c r="E46" s="357"/>
      <c r="F46" s="357"/>
      <c r="G46" s="357"/>
      <c r="H46" s="357"/>
      <c r="I46" s="357"/>
      <c r="J46" s="105"/>
      <c r="K46" s="74"/>
      <c r="L46" s="105"/>
      <c r="M46" s="362"/>
      <c r="N46" s="363"/>
      <c r="O46" s="104"/>
      <c r="P46" s="163"/>
    </row>
    <row r="47" spans="2:16" ht="14" thickBot="1">
      <c r="B47" s="162"/>
      <c r="C47" s="346" t="s">
        <v>59</v>
      </c>
      <c r="D47" s="347"/>
      <c r="E47" s="347"/>
      <c r="F47" s="347"/>
      <c r="G47" s="347"/>
      <c r="H47" s="347"/>
      <c r="I47" s="347"/>
      <c r="J47" s="347"/>
      <c r="K47" s="347"/>
      <c r="L47" s="347"/>
      <c r="M47" s="347"/>
      <c r="N47" s="348"/>
      <c r="O47" s="114"/>
      <c r="P47" s="163"/>
    </row>
    <row r="48" spans="2:16">
      <c r="B48" s="162"/>
      <c r="C48" s="309" t="s">
        <v>68</v>
      </c>
      <c r="D48" s="310"/>
      <c r="E48" s="310"/>
      <c r="F48" s="310"/>
      <c r="G48" s="310"/>
      <c r="H48" s="310"/>
      <c r="I48" s="310"/>
      <c r="J48" s="310"/>
      <c r="K48" s="310"/>
      <c r="L48" s="310"/>
      <c r="M48" s="310"/>
      <c r="N48" s="310"/>
      <c r="O48" s="311"/>
      <c r="P48" s="163"/>
    </row>
    <row r="49" spans="2:16">
      <c r="B49" s="162"/>
      <c r="C49" s="312"/>
      <c r="D49" s="313"/>
      <c r="E49" s="313"/>
      <c r="F49" s="313"/>
      <c r="G49" s="313"/>
      <c r="H49" s="313"/>
      <c r="I49" s="313"/>
      <c r="J49" s="313"/>
      <c r="K49" s="313"/>
      <c r="L49" s="313"/>
      <c r="M49" s="313"/>
      <c r="N49" s="313"/>
      <c r="O49" s="314"/>
      <c r="P49" s="163"/>
    </row>
    <row r="50" spans="2:16" ht="14" thickBot="1">
      <c r="B50" s="162"/>
      <c r="C50" s="315"/>
      <c r="D50" s="316"/>
      <c r="E50" s="316"/>
      <c r="F50" s="316"/>
      <c r="G50" s="316"/>
      <c r="H50" s="316"/>
      <c r="I50" s="316"/>
      <c r="J50" s="316"/>
      <c r="K50" s="316"/>
      <c r="L50" s="316"/>
      <c r="M50" s="316"/>
      <c r="N50" s="316"/>
      <c r="O50" s="317"/>
      <c r="P50" s="163"/>
    </row>
    <row r="51" spans="2:16">
      <c r="B51" s="162"/>
      <c r="C51" s="285" t="s">
        <v>69</v>
      </c>
      <c r="D51" s="344"/>
      <c r="E51" s="344"/>
      <c r="F51" s="344"/>
      <c r="G51" s="344"/>
      <c r="H51" s="344"/>
      <c r="I51" s="344"/>
      <c r="J51" s="113" t="s">
        <v>70</v>
      </c>
      <c r="K51" s="112" t="s">
        <v>71</v>
      </c>
      <c r="L51" s="101" t="s">
        <v>72</v>
      </c>
      <c r="M51" s="367" t="s">
        <v>57</v>
      </c>
      <c r="N51" s="368"/>
      <c r="O51" s="100" t="s">
        <v>58</v>
      </c>
      <c r="P51" s="163"/>
    </row>
    <row r="52" spans="2:16">
      <c r="B52" s="162"/>
      <c r="C52" s="111"/>
      <c r="D52" s="110"/>
      <c r="E52" s="110"/>
      <c r="F52" s="110"/>
      <c r="G52" s="110"/>
      <c r="H52" s="110"/>
      <c r="I52" s="110"/>
      <c r="J52" s="109"/>
      <c r="K52" s="108"/>
      <c r="L52" s="107"/>
      <c r="M52" s="349"/>
      <c r="N52" s="350"/>
      <c r="O52" s="106"/>
      <c r="P52" s="163"/>
    </row>
    <row r="53" spans="2:16">
      <c r="B53" s="162"/>
      <c r="C53" s="111"/>
      <c r="D53" s="110"/>
      <c r="E53" s="110"/>
      <c r="F53" s="110"/>
      <c r="G53" s="110"/>
      <c r="H53" s="110"/>
      <c r="I53" s="110"/>
      <c r="J53" s="109"/>
      <c r="K53" s="108"/>
      <c r="L53" s="107"/>
      <c r="M53" s="349"/>
      <c r="N53" s="350"/>
      <c r="O53" s="106"/>
      <c r="P53" s="163"/>
    </row>
    <row r="54" spans="2:16">
      <c r="B54" s="162"/>
      <c r="C54" s="111"/>
      <c r="D54" s="110"/>
      <c r="E54" s="110"/>
      <c r="F54" s="110"/>
      <c r="G54" s="110"/>
      <c r="H54" s="110"/>
      <c r="I54" s="110"/>
      <c r="J54" s="109"/>
      <c r="K54" s="108"/>
      <c r="L54" s="107"/>
      <c r="M54" s="369"/>
      <c r="N54" s="370"/>
      <c r="O54" s="106"/>
      <c r="P54" s="163"/>
    </row>
    <row r="55" spans="2:16" ht="14" thickBot="1">
      <c r="B55" s="162"/>
      <c r="C55" s="356"/>
      <c r="D55" s="357"/>
      <c r="E55" s="357"/>
      <c r="F55" s="357"/>
      <c r="G55" s="357"/>
      <c r="H55" s="357"/>
      <c r="I55" s="357"/>
      <c r="J55" s="105"/>
      <c r="K55" s="74"/>
      <c r="L55" s="105"/>
      <c r="M55" s="362"/>
      <c r="N55" s="363"/>
      <c r="O55" s="104"/>
      <c r="P55" s="163"/>
    </row>
    <row r="56" spans="2:16" ht="14" thickBot="1">
      <c r="B56" s="162"/>
      <c r="C56" s="346" t="s">
        <v>59</v>
      </c>
      <c r="D56" s="347"/>
      <c r="E56" s="347"/>
      <c r="F56" s="347"/>
      <c r="G56" s="347"/>
      <c r="H56" s="347"/>
      <c r="I56" s="347"/>
      <c r="J56" s="347"/>
      <c r="K56" s="347"/>
      <c r="L56" s="347"/>
      <c r="M56" s="347"/>
      <c r="N56" s="348"/>
      <c r="O56" s="103"/>
      <c r="P56" s="163"/>
    </row>
    <row r="57" spans="2:16" ht="14" thickBot="1">
      <c r="B57" s="162"/>
      <c r="C57" s="79"/>
      <c r="O57" s="78"/>
      <c r="P57" s="163"/>
    </row>
    <row r="58" spans="2:16" ht="14" thickBot="1">
      <c r="B58" s="162"/>
      <c r="C58" s="364" t="s">
        <v>73</v>
      </c>
      <c r="D58" s="365"/>
      <c r="E58" s="365"/>
      <c r="F58" s="365"/>
      <c r="G58" s="365"/>
      <c r="H58" s="365"/>
      <c r="I58" s="365"/>
      <c r="J58" s="365"/>
      <c r="K58" s="365"/>
      <c r="L58" s="365"/>
      <c r="M58" s="365"/>
      <c r="N58" s="366"/>
      <c r="O58" s="102"/>
      <c r="P58" s="163"/>
    </row>
    <row r="59" spans="2:16">
      <c r="B59" s="162"/>
      <c r="C59" s="309" t="s">
        <v>74</v>
      </c>
      <c r="D59" s="310"/>
      <c r="E59" s="310"/>
      <c r="F59" s="310"/>
      <c r="G59" s="310"/>
      <c r="H59" s="310"/>
      <c r="I59" s="310"/>
      <c r="J59" s="310"/>
      <c r="K59" s="310"/>
      <c r="L59" s="310"/>
      <c r="M59" s="310"/>
      <c r="N59" s="310"/>
      <c r="O59" s="311"/>
      <c r="P59" s="163"/>
    </row>
    <row r="60" spans="2:16">
      <c r="B60" s="162"/>
      <c r="C60" s="312"/>
      <c r="D60" s="313"/>
      <c r="E60" s="313"/>
      <c r="F60" s="313"/>
      <c r="G60" s="313"/>
      <c r="H60" s="313"/>
      <c r="I60" s="313"/>
      <c r="J60" s="313"/>
      <c r="K60" s="313"/>
      <c r="L60" s="313"/>
      <c r="M60" s="313"/>
      <c r="N60" s="313"/>
      <c r="O60" s="314"/>
      <c r="P60" s="163"/>
    </row>
    <row r="61" spans="2:16" ht="14" thickBot="1">
      <c r="B61" s="162"/>
      <c r="C61" s="315"/>
      <c r="D61" s="316"/>
      <c r="E61" s="316"/>
      <c r="F61" s="316"/>
      <c r="G61" s="316"/>
      <c r="H61" s="316"/>
      <c r="I61" s="316"/>
      <c r="J61" s="316"/>
      <c r="K61" s="316"/>
      <c r="L61" s="316"/>
      <c r="M61" s="316"/>
      <c r="N61" s="316"/>
      <c r="O61" s="317"/>
      <c r="P61" s="163"/>
    </row>
    <row r="62" spans="2:16">
      <c r="B62" s="162"/>
      <c r="C62" s="285" t="s">
        <v>75</v>
      </c>
      <c r="D62" s="344"/>
      <c r="E62" s="344"/>
      <c r="F62" s="344"/>
      <c r="G62" s="344"/>
      <c r="H62" s="344"/>
      <c r="I62" s="344"/>
      <c r="J62" s="159"/>
      <c r="K62" s="160"/>
      <c r="L62" s="101" t="s">
        <v>76</v>
      </c>
      <c r="M62" s="367" t="s">
        <v>77</v>
      </c>
      <c r="N62" s="368"/>
      <c r="O62" s="100"/>
      <c r="P62" s="163"/>
    </row>
    <row r="63" spans="2:16">
      <c r="B63" s="162"/>
      <c r="C63" s="303" t="s">
        <v>23</v>
      </c>
      <c r="D63" s="304"/>
      <c r="E63" s="304"/>
      <c r="F63" s="304"/>
      <c r="G63" s="304"/>
      <c r="H63" s="304"/>
      <c r="I63" s="304"/>
      <c r="J63" s="98"/>
      <c r="K63" s="97"/>
      <c r="L63" s="94"/>
      <c r="M63" s="391"/>
      <c r="N63" s="392"/>
      <c r="O63" s="93"/>
      <c r="P63" s="163"/>
    </row>
    <row r="64" spans="2:16">
      <c r="B64" s="162"/>
      <c r="C64" s="99" t="s">
        <v>78</v>
      </c>
      <c r="D64" s="80"/>
      <c r="E64" s="80"/>
      <c r="F64" s="80"/>
      <c r="G64" s="80"/>
      <c r="H64" s="80"/>
      <c r="I64" s="80"/>
      <c r="J64" s="98"/>
      <c r="K64" s="97"/>
      <c r="L64" s="94"/>
      <c r="M64" s="391"/>
      <c r="N64" s="392"/>
      <c r="O64" s="93"/>
      <c r="P64" s="163"/>
    </row>
    <row r="65" spans="2:16" ht="14" thickBot="1">
      <c r="B65" s="162"/>
      <c r="C65" s="156" t="s">
        <v>79</v>
      </c>
      <c r="D65" s="157"/>
      <c r="E65" s="157"/>
      <c r="F65" s="157"/>
      <c r="G65" s="157"/>
      <c r="H65" s="157"/>
      <c r="I65" s="157"/>
      <c r="J65" s="96"/>
      <c r="K65" s="95"/>
      <c r="L65" s="94"/>
      <c r="M65" s="393"/>
      <c r="N65" s="394"/>
      <c r="O65" s="93"/>
      <c r="P65" s="163"/>
    </row>
    <row r="66" spans="2:16" ht="14" thickBot="1">
      <c r="B66" s="162"/>
      <c r="C66" s="346" t="s">
        <v>59</v>
      </c>
      <c r="D66" s="347"/>
      <c r="E66" s="347"/>
      <c r="F66" s="347"/>
      <c r="G66" s="347"/>
      <c r="H66" s="347"/>
      <c r="I66" s="347"/>
      <c r="J66" s="347"/>
      <c r="K66" s="347"/>
      <c r="L66" s="347"/>
      <c r="M66" s="347"/>
      <c r="N66" s="348"/>
      <c r="O66" s="92"/>
      <c r="P66" s="163"/>
    </row>
    <row r="67" spans="2:16" ht="14" thickBot="1">
      <c r="B67" s="162"/>
      <c r="C67" s="79"/>
      <c r="O67" s="78"/>
      <c r="P67" s="163"/>
    </row>
    <row r="68" spans="2:16" ht="14" thickBot="1">
      <c r="B68" s="162"/>
      <c r="C68" s="364" t="s">
        <v>80</v>
      </c>
      <c r="D68" s="365"/>
      <c r="E68" s="365"/>
      <c r="F68" s="365"/>
      <c r="G68" s="365"/>
      <c r="H68" s="365"/>
      <c r="I68" s="365"/>
      <c r="J68" s="365"/>
      <c r="K68" s="365"/>
      <c r="L68" s="365"/>
      <c r="M68" s="365"/>
      <c r="N68" s="366"/>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388"/>
      <c r="D78" s="389"/>
      <c r="E78" s="389"/>
      <c r="F78" s="389"/>
      <c r="G78" s="389"/>
      <c r="H78" s="389"/>
      <c r="I78" s="389"/>
      <c r="J78" s="389"/>
      <c r="K78" s="389"/>
      <c r="L78" s="389"/>
      <c r="M78" s="389"/>
      <c r="N78" s="389"/>
      <c r="O78" s="390"/>
      <c r="P78" s="163"/>
    </row>
    <row r="79" spans="2:16">
      <c r="B79" s="162"/>
      <c r="C79" s="388"/>
      <c r="D79" s="389"/>
      <c r="E79" s="389"/>
      <c r="F79" s="389"/>
      <c r="G79" s="389"/>
      <c r="H79" s="389"/>
      <c r="I79" s="389"/>
      <c r="J79" s="389"/>
      <c r="K79" s="389"/>
      <c r="L79" s="389"/>
      <c r="M79" s="389"/>
      <c r="N79" s="389"/>
      <c r="O79" s="390"/>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85" t="s">
        <v>88</v>
      </c>
      <c r="D82" s="386"/>
      <c r="E82" s="386"/>
      <c r="F82" s="386"/>
      <c r="G82" s="386"/>
      <c r="H82" s="386"/>
      <c r="I82" s="386"/>
      <c r="J82" s="386"/>
      <c r="K82" s="386"/>
      <c r="L82" s="386"/>
      <c r="M82" s="386"/>
      <c r="N82" s="386"/>
      <c r="O82" s="387"/>
      <c r="P82" s="163"/>
    </row>
    <row r="83" spans="2:16">
      <c r="B83" s="162"/>
      <c r="C83" s="385"/>
      <c r="D83" s="386"/>
      <c r="E83" s="386"/>
      <c r="F83" s="386"/>
      <c r="G83" s="386"/>
      <c r="H83" s="386"/>
      <c r="I83" s="386"/>
      <c r="J83" s="386"/>
      <c r="K83" s="386"/>
      <c r="L83" s="386"/>
      <c r="M83" s="386"/>
      <c r="N83" s="386"/>
      <c r="O83" s="387"/>
      <c r="P83" s="163"/>
    </row>
    <row r="84" spans="2:16" ht="13" customHeight="1">
      <c r="B84" s="162"/>
      <c r="C84" s="385" t="s">
        <v>89</v>
      </c>
      <c r="D84" s="386"/>
      <c r="E84" s="386"/>
      <c r="F84" s="386"/>
      <c r="G84" s="386"/>
      <c r="H84" s="386"/>
      <c r="I84" s="386"/>
      <c r="J84" s="386"/>
      <c r="K84" s="386"/>
      <c r="L84" s="386"/>
      <c r="M84" s="386"/>
      <c r="N84" s="386"/>
      <c r="O84" s="387"/>
      <c r="P84" s="163"/>
    </row>
    <row r="85" spans="2:16">
      <c r="B85" s="162"/>
      <c r="C85" s="385"/>
      <c r="D85" s="386"/>
      <c r="E85" s="386"/>
      <c r="F85" s="386"/>
      <c r="G85" s="386"/>
      <c r="H85" s="386"/>
      <c r="I85" s="386"/>
      <c r="J85" s="386"/>
      <c r="K85" s="386"/>
      <c r="L85" s="386"/>
      <c r="M85" s="386"/>
      <c r="N85" s="386"/>
      <c r="O85" s="387"/>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77"/>
      <c r="L91" s="377"/>
      <c r="M91" s="377"/>
      <c r="N91" s="377"/>
      <c r="O91" s="378"/>
      <c r="P91" s="163"/>
    </row>
    <row r="92" spans="2:16" ht="18.75" customHeight="1" thickBot="1">
      <c r="B92" s="162"/>
      <c r="C92" s="381"/>
      <c r="D92" s="382"/>
      <c r="E92" s="382"/>
      <c r="F92" s="74"/>
      <c r="G92" s="74"/>
      <c r="H92" s="74"/>
      <c r="I92" s="74"/>
      <c r="J92" s="74"/>
      <c r="K92" s="379"/>
      <c r="L92" s="379"/>
      <c r="M92" s="379"/>
      <c r="N92" s="379"/>
      <c r="O92" s="380"/>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D0D22-0984-4EC0-96CC-5A852B525CAE}">
  <dimension ref="A1"/>
  <sheetViews>
    <sheetView workbookViewId="0"/>
  </sheetViews>
  <sheetFormatPr baseColWidth="10" defaultRowHeight="1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(Entidad)</vt:lpstr>
      <vt:lpstr>PROPUESTA ECONOMICA(Proponente)</vt:lpstr>
      <vt:lpstr>INDICAR CÓDIGO DEL ITEM DE PAGO</vt:lpstr>
      <vt:lpstr>Hoja1</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Andrés Felipe Mahecha Gutiérrez</cp:lastModifiedBy>
  <cp:revision/>
  <cp:lastPrinted>2020-02-14T22:15:33Z</cp:lastPrinted>
  <dcterms:created xsi:type="dcterms:W3CDTF">2006-06-27T16:47:25Z</dcterms:created>
  <dcterms:modified xsi:type="dcterms:W3CDTF">2026-09-04T14:56:25Z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