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E:\STEFANNY GALLEGO\EM-300-2026 MXQ\IC-132-2026\DOCUMENTOS IC-132-2026\"/>
    </mc:Choice>
  </mc:AlternateContent>
  <xr:revisionPtr revIDLastSave="0" documentId="13_ncr:1_{17C2FA12-1837-4ADA-972A-11A221595E4B}" xr6:coauthVersionLast="36" xr6:coauthVersionMax="47" xr10:uidLastSave="{00000000-0000-0000-0000-000000000000}"/>
  <bookViews>
    <workbookView xWindow="45" yWindow="0" windowWidth="21090" windowHeight="15750" tabRatio="500" xr2:uid="{00000000-000D-0000-FFFF-FFFF00000000}"/>
  </bookViews>
  <sheets>
    <sheet name="Hoja1" sheetId="1" r:id="rId1"/>
  </sheets>
  <definedNames>
    <definedName name="_xlnm._FilterDatabase" localSheetId="0" hidden="1">Hoja1!$A$15:$AH$214</definedName>
    <definedName name="_xlnm.Print_Area" localSheetId="0">Hoja1!$A$1:$J$218</definedName>
  </definedNames>
  <calcPr calcId="191029"/>
</workbook>
</file>

<file path=xl/calcChain.xml><?xml version="1.0" encoding="utf-8"?>
<calcChain xmlns="http://schemas.openxmlformats.org/spreadsheetml/2006/main">
  <c r="J214" i="1" l="1"/>
  <c r="I214" i="1" l="1"/>
</calcChain>
</file>

<file path=xl/sharedStrings.xml><?xml version="1.0" encoding="utf-8"?>
<sst xmlns="http://schemas.openxmlformats.org/spreadsheetml/2006/main" count="615" uniqueCount="232">
  <si>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</si>
  <si>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</si>
  <si>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</si>
  <si>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</si>
  <si>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</si>
  <si>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</si>
  <si>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</si>
  <si>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</si>
  <si>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</si>
  <si>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</si>
  <si>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</si>
  <si>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</si>
  <si>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</si>
  <si>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</si>
  <si>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</si>
  <si>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</si>
  <si>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</si>
  <si>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</si>
  <si>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</si>
  <si>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</si>
  <si>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</si>
  <si>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CANTIDAD</t>
  </si>
  <si>
    <t>UNIDAD</t>
  </si>
  <si>
    <t>PRECIOS TECHO
 EM-300-2026</t>
  </si>
  <si>
    <t>ADAPTADOR LIBRE DE AGUJA  UNIDAD</t>
  </si>
  <si>
    <t>ADAPTADOR LÍNEA DE MUESTREO PARA CAPNOGRAFIA  UNIDAD</t>
  </si>
  <si>
    <t>AGUJA HIPODERMICA  18G * 1”  DESECHABLE</t>
  </si>
  <si>
    <t xml:space="preserve">AGUJA HIPODERMICA  18G*1 1/2” DESECHABLE" </t>
  </si>
  <si>
    <t xml:space="preserve">AGUJA HIPODERMICA  19G * 1”  DESECHABLE" </t>
  </si>
  <si>
    <t xml:space="preserve">AGUJA HIPODERMICA  19G*1 1/2” DESECHABLE    </t>
  </si>
  <si>
    <t xml:space="preserve">AGUJA HIPODERMICA  20G*1 1/2” DESECHABLE </t>
  </si>
  <si>
    <t xml:space="preserve">AGUJA HIPODERMICA  20G*1” DESECHABLE   </t>
  </si>
  <si>
    <t xml:space="preserve">AGUJA HIPODERMICA  21G*1 1/2” DESECHABLE" </t>
  </si>
  <si>
    <t xml:space="preserve">AGUJA HIPODERMICA  22G*1 1/2” DESECHABLE  </t>
  </si>
  <si>
    <t>AGUJA HIPODERMICA  23G * 1"  DESECHABLE</t>
  </si>
  <si>
    <t xml:space="preserve">AGUJA HIPODERMICA  23G*1 1/2” DESECHABLE  </t>
  </si>
  <si>
    <t xml:space="preserve">AGUJA HIPODERMICA  24G * 1”  DESECHABLE </t>
  </si>
  <si>
    <t>AGUJA HIPODERMICA  25G * 1”  DESECHABLE"</t>
  </si>
  <si>
    <t>AGUJA HIPODERMICA  25G * 5/8"  DESECHABLE</t>
  </si>
  <si>
    <t xml:space="preserve">AGUJA HIPODERMICA  27G*1 1/2” DESECHABLE"  </t>
  </si>
  <si>
    <t>AGUJA HIPODERMICA  30G*1 DESECHABLE</t>
  </si>
  <si>
    <t>AGUJA HIPODERMICA  30G*1/2 DESECHABLE)</t>
  </si>
  <si>
    <t>AGUJA MONOPOLAR 25MM</t>
  </si>
  <si>
    <t>AGUJA MONOPOLAR 37MM</t>
  </si>
  <si>
    <t>AGUJA MONOPOLAR 50MM</t>
  </si>
  <si>
    <t xml:space="preserve">AGUJA PARA PLUMA DE INSULINA CALIBRE 31G * 5MM (PEN)  </t>
  </si>
  <si>
    <t xml:space="preserve">AGUJA PARA PLUMA DE INSULINA CALIBRE 32G * 4MM (PEN)   </t>
  </si>
  <si>
    <t>ALGODON EN TORUNDA BOLSA X 100 GRS</t>
  </si>
  <si>
    <t>ALGODON EN TORUNDA BOLSA X 3* 20 GRS</t>
  </si>
  <si>
    <t>ALGODON EN TORUNDA BOLSA X 500 GRS</t>
  </si>
  <si>
    <t>APLICADOR CON BASE DE MADERA Y PUNTA DE ALGODON  UNIDAD</t>
  </si>
  <si>
    <t>APLICADOR CON PUNTA DE NITRATO DE PLATA</t>
  </si>
  <si>
    <t>APOSITO ESTERIL TRASPARENTE 5CM * 5CM ON REFUERZO INCORPORADO Y CON TIRILLAS DE FIJACION Y MARCACION – USO NEONATAL</t>
  </si>
  <si>
    <t>APOSITO ESTERIL TRASPARENTE 7CM * 9CM CON REFUERZO INCORPORADO Y CON TIRILLAS DE FIJACION Y MARCACION – USO PEDIATRICO</t>
  </si>
  <si>
    <t>APOSITO TRANSPARENTE IV CON MARCO X  6CM X 7CM +/-1</t>
  </si>
  <si>
    <t xml:space="preserve">APOSITO TRANSPARENTE PARA FIJACION 12CM ANCHO * 10CM DE LARGO ESTERIL  </t>
  </si>
  <si>
    <t xml:space="preserve">APOSITO TRANSPARENTE PARA FIJACION 8.5CM * 11.5 CM - ADULTO  </t>
  </si>
  <si>
    <t xml:space="preserve">BAJALENGUA EN  MADERA    </t>
  </si>
  <si>
    <t xml:space="preserve">BALON DE ANESTESIA 1 LT </t>
  </si>
  <si>
    <t xml:space="preserve">BALON DE ANESTESIA 2LT  </t>
  </si>
  <si>
    <t xml:space="preserve">BALON DE ANESTESIA 3LT  </t>
  </si>
  <si>
    <t xml:space="preserve">BATA DESECHABLE MANGA LARGA CON CAUCHO EN PUÑO </t>
  </si>
  <si>
    <t>BATA DESECHABLE PARA PACIENTE ADULTO MANGA CORTA</t>
  </si>
  <si>
    <t>BATA MANGA LARGA CON PUÑO RIBETE BLANCO EN ALGODÓN DE 1M DE LARGO, ELABORADA EN TELA SMS.</t>
  </si>
  <si>
    <t xml:space="preserve">BATA QUIRURGICA ESTERIL  EN SMS CON PUÑO RESORTADO EN ALGODÓN TALLA L _x000D_
</t>
  </si>
  <si>
    <t>BATA QUIRURGICA NO ESTERIL  EN SMS CON PUÑO RESORTADO EN ALGODÓN TALLA L</t>
  </si>
  <si>
    <t>BATA QUIRURGICA NO ESTERIL  EN SMS CON PUÑO RESORTADO EN ALGODÓN TALLA S</t>
  </si>
  <si>
    <t xml:space="preserve">BOLSA CADAVER  </t>
  </si>
  <si>
    <t>BOLSA DE DRENAJE URINARIO ADULTO * 2000ML(SISTEMA NO INVASIVO DE RECOLECCIÓN DE ORINA)</t>
  </si>
  <si>
    <t>BOLSA DE DRENAJE URINARIO PEDIATRICA * 500ML(SISTEMA NO INVASIVO DE RECOLECCIÓN DE ORINA)</t>
  </si>
  <si>
    <t>BOLSA RECOLECTORA DE ORINA PEDIATRICA</t>
  </si>
  <si>
    <t xml:space="preserve">BRAZALETE 1 VIA NEONATAL  N° 1 - DESECHABLE  </t>
  </si>
  <si>
    <t xml:space="preserve">BRAZALETE 1 VIA NEONATAL  N° 2 - DESECHABLE          </t>
  </si>
  <si>
    <t xml:space="preserve">BRAZALETE 1 VIA NEONATAL  N° 3 - DESECHABLE </t>
  </si>
  <si>
    <t xml:space="preserve">BRAZALETE 1 VIA NEONATAL  N° 4- DESECHABLE  </t>
  </si>
  <si>
    <t>BRAZALETE 1 VIA NEONATAL  N° 5- DESECHABLE</t>
  </si>
  <si>
    <t xml:space="preserve">BRAZALETE 2 VIAS NEONATAL  N° 1  DESECHABLE  </t>
  </si>
  <si>
    <t xml:space="preserve">BRAZALETE 2 VIAS NEONATAL  N° 2  DESECHABLE  </t>
  </si>
  <si>
    <t xml:space="preserve">BRAZALETE 2 VIAS NEONATAL  N° 3  DESECHABLE  </t>
  </si>
  <si>
    <t>BRAZALETE 2 VIAS NEONATAL  N° 4  DESECHABLE</t>
  </si>
  <si>
    <t xml:space="preserve">BRAZALETE 2 VIAS NEONATAL  N° 5  DESECHABLE  </t>
  </si>
  <si>
    <t>CANDADO CARRO DE PARO</t>
  </si>
  <si>
    <t>CATETER INTRAVENOSO 14 G</t>
  </si>
  <si>
    <t>CATETER INTRAVENOSO 16 G</t>
  </si>
  <si>
    <t>CATETER INTRAVENOSO 18 G</t>
  </si>
  <si>
    <t>CATETER INTRAVENOSO 20 G</t>
  </si>
  <si>
    <t>CATETER INTRAVENOSO 22 G</t>
  </si>
  <si>
    <t>CATETER INTRAVENOSO 24 G</t>
  </si>
  <si>
    <t xml:space="preserve">CATETER INTRAVENOSO SEGURIDAD N° 14G   </t>
  </si>
  <si>
    <t xml:space="preserve">CATETER INTRAVENOSO SEGURIDAD N° 16G  </t>
  </si>
  <si>
    <t xml:space="preserve">CATETER INTRAVENOSO SEGURIDAD N° 22G  </t>
  </si>
  <si>
    <t xml:space="preserve">CATETER INTRAVENOSO SEGURIDAD N° 24G  </t>
  </si>
  <si>
    <t>CATETER INTRAVENOSO SEGURIDAD No.18G</t>
  </si>
  <si>
    <t>CATETER INTRAVENOSO SEGURIDAD No.20G</t>
  </si>
  <si>
    <t xml:space="preserve">CINTA ADHERENTE HIPOALERGENICA 10CM * 10CM   STRETCH – IMPERMEABLE Y NO TRANSPARENTE  </t>
  </si>
  <si>
    <t xml:space="preserve">CONTENEDOR PARA MUESTRAS ESPECIMEN (FRASCO 40CC TAPA TUBO DE SILICONA ADAPTADOR Y TUBO) TRAMPA DE LUKER   </t>
  </si>
  <si>
    <t xml:space="preserve">CUELLO DE PHILADELPHIA T: L  </t>
  </si>
  <si>
    <t xml:space="preserve">CUELLO DE PHILADELPHIA T: M </t>
  </si>
  <si>
    <t xml:space="preserve">CUELLO DE PHILADELPHIA T: S  </t>
  </si>
  <si>
    <t>CURITA CIRCULAR</t>
  </si>
  <si>
    <t xml:space="preserve">DISPOSITIVO INTRAUTERINO T DE COBRE  </t>
  </si>
  <si>
    <t xml:space="preserve">ELECTRODO NEONATAL CON GEL SOLIDO BASE MICROPOROSO SUAVE DURABLES, ADHESIVO HIPOALERGENIGO  </t>
  </si>
  <si>
    <t>ELECTRODO PARA MONITOREO ELECTROCARDIOGRAFICO CON RESPALDO DE ESPUMA PARA USO GENERAL, ADULTO</t>
  </si>
  <si>
    <t>ELECTRODO PARA MONITOREO ELECTROCARDIOGRAFICO CON RESPALDO DE ESPUMA PARA USO GENERAL, PEDIATRICO</t>
  </si>
  <si>
    <t xml:space="preserve">ELECTRODO PARCHE -  PEDIATRICO/ADULTO CABLE EXTERNO REF F7986W COMPATIBLE  CON DESFRIBILADOR MEDIANA MODELO D500 </t>
  </si>
  <si>
    <t>EQUIPO DE  ADMINISTRACION DE  SOLUCIONES PARENTERALES  BURETA DE 150ML  -CON ADAPTADOR  LIBRE DE LATEX D.E 35.8MM X D.I 34.8MM</t>
  </si>
  <si>
    <t xml:space="preserve">EQUIPO DE MACROGOTEO SIN AGUJA CON Y </t>
  </si>
  <si>
    <t>EQUIPO EN Y TUR PARA IRRIGACION</t>
  </si>
  <si>
    <t>ESPARADRAPO DE TELA  DE ALGODÓN 100%  O TELA VISCOSA  100%.  12 X 10 YDS  -  TIPO HOSPITALARIO ADHESIVA   TUBO X 5 UNIDADES</t>
  </si>
  <si>
    <t>ESPARADRAPO DE TELA  DE ALGODÓN 100%  O TELA VISCOSA  100%.  2 X 10 YDS  -  TIPO HOSPITALARIO ADHESIVA   TUBO X 6 UNIDADES</t>
  </si>
  <si>
    <t xml:space="preserve">ESPARADRAPO DE TELA SIN TEJER AUTOADHESIVO 15CM * 10MT  CAJA </t>
  </si>
  <si>
    <t>ESPARADRAPO PAPEL MICROPORE 2.5CM X 9.1 M   HIPOALERGÉNICO, NO CONTIENEN LÁTEX s</t>
  </si>
  <si>
    <t xml:space="preserve">ESPARADRAPO TELA SIN TEJER AUTOADHESIVO 5CM * 10MT  ROLLO </t>
  </si>
  <si>
    <t xml:space="preserve">ESPECULO  PARA OTOSCOPIO ADULTO DESECHABLE </t>
  </si>
  <si>
    <t xml:space="preserve">ESPECULO  PARA OTOSCOPIO PEDIATRICO  DESECHABLE </t>
  </si>
  <si>
    <t xml:space="preserve">ESPECULO VAGINAL T: M DESECHABLE  </t>
  </si>
  <si>
    <t xml:space="preserve">ESPECULO VAGINAL T: S DESECHABLE  </t>
  </si>
  <si>
    <t xml:space="preserve">EXTENSION DE ANESTESIA ADULTO CON LLAVE DE CLAMPEO (TUBO)   </t>
  </si>
  <si>
    <t xml:space="preserve">EXTENSION DE ANESTESIA PEDIATRICA CON LLAVE DE CLAMPEO (TUBO)  </t>
  </si>
  <si>
    <t>FIJADOR PARA CITOLOGIA FCO X 160 ML</t>
  </si>
  <si>
    <t xml:space="preserve">FRASCO PARA PARCIAL DE ORINA  </t>
  </si>
  <si>
    <t>FRASCO RECOLECTOR MUESTRA PARA  BACILOSCOPIA</t>
  </si>
  <si>
    <t>GEL PARA ULTRASONIDO FCO X 240ML</t>
  </si>
  <si>
    <t>GUANTE QUIRURGICO DOBLE PROTECCION VIRAL (STERIL) TALLA 6.5</t>
  </si>
  <si>
    <t>GUANTE QUIRURGICO DOBLE PROTECCION VIRAL (STERIL) TALLA 7.0</t>
  </si>
  <si>
    <t>GUANTE QUIRURGICO DOBLE PROTECCION VIRAL (STERIL) TALLA 7.5</t>
  </si>
  <si>
    <t>GUANTE QUIRURGICO DOBLE PROTECCION VIRAL (STERIL) TALLA 8.0</t>
  </si>
  <si>
    <t>GUANTES DE CIRUGIA  N° 6.0 ESTERIL  PAR</t>
  </si>
  <si>
    <t>GUANTES DE CIRUGIA  N° 6.5 ESTERIL  PAR</t>
  </si>
  <si>
    <t>GUANTES DE CIRUGIA  N° 7.0 ESTRIL  PAR</t>
  </si>
  <si>
    <t>GUANTES DE CIRUGIA  N° 7.5 ESTERIL  PAR</t>
  </si>
  <si>
    <t>GUANTES DE CIRUGIA  N° 8.0 ESTERIL  PAR</t>
  </si>
  <si>
    <t>GUANTES DE CIRUGIA  N° 8.5 ESTERIL SIN TALCO PAR</t>
  </si>
  <si>
    <t>GUANTES DE EXAMEN T: L  CAJA X 100 UNIDADES</t>
  </si>
  <si>
    <t>GUANTES DE EXAMEN T: M  CAJA X 100 UNIDADES</t>
  </si>
  <si>
    <t>GUANTES DE EXAMEN T: S  CAJA X 100 UNIDADES</t>
  </si>
  <si>
    <t xml:space="preserve">GUANTES DE NITRILO  TALLA  L AMBIDIESTRO </t>
  </si>
  <si>
    <t xml:space="preserve">GUANTES DE NITRILO  TALLA  S AMBIDIESTRO </t>
  </si>
  <si>
    <t xml:space="preserve">GUANTES DE NITRILO TALLA M AMBIDIESTRO </t>
  </si>
  <si>
    <t>GUANTES DE VINILO TALLA L CAJA * 50 PARES</t>
  </si>
  <si>
    <t>GUANTES DE VINILO TALLA M CAJA * 50 PARES</t>
  </si>
  <si>
    <t>GUANTES DE VINILO TALLA S  CAJA* 50 PARES</t>
  </si>
  <si>
    <t>HOJA DE BISTURI N. 11</t>
  </si>
  <si>
    <t>HOJA DE BISTURI N. 12</t>
  </si>
  <si>
    <t>HOJA DE BISTURI N. 15</t>
  </si>
  <si>
    <t>HOJA DE BISTURI N. 20</t>
  </si>
  <si>
    <t>HOJA DE BISTURI N. 21</t>
  </si>
  <si>
    <t xml:space="preserve">JERINGA  0.5CC INSULINA 31G * 1/4   DESECHABLES  </t>
  </si>
  <si>
    <t>JERINGA  1CC INSULINA 30G *1/2   ( TRES PARTES ) DESECHABLES</t>
  </si>
  <si>
    <t>JERINGA  1ML C/A   25G X 5/8"   (TRES PARTES) DESECHABLES</t>
  </si>
  <si>
    <t>JERINGA  1ML C/A   27G X 1/2  TRES PARTES DESECHABLES</t>
  </si>
  <si>
    <t>JERINGA  3ML C/A   21G X 1 -  1/2"   (TRES PARTES) DESECHABLES</t>
  </si>
  <si>
    <t>JERINGA  3ML C/A   23G X 1"   (TRES PARTES) DESECHABLES</t>
  </si>
  <si>
    <t>JERINGA  50ML C/A   21G X 1 -  1/2"   (TRES PARTES) DESECHABLES</t>
  </si>
  <si>
    <t>JERINGA  5ML C/A   21G X 1 -  1/2"   (TRES PARTES) DESECHABLES</t>
  </si>
  <si>
    <t xml:space="preserve">JERINGA  60 ML  ASEPTO PLASTICA  ESTERIL </t>
  </si>
  <si>
    <t>JERINGA  60ML CON PUNTA CATETER   DESECHABLES</t>
  </si>
  <si>
    <t>JERINGA 10ML C/A   21G X 1 -  1/2  TRES PARTES DESECHABLES</t>
  </si>
  <si>
    <t>JERINGA 1ML  C/A  30GX1/2 -13MM ( ULTRA-FINE PARA INSULINA U-100)</t>
  </si>
  <si>
    <t>JERINGA 20ML C/A   21G X 1 -  1/2"   (TRES PARTES) DESECHABLES</t>
  </si>
  <si>
    <t>JERINGA ENTERAL DE UN SOLO USO EnFit *60 CM</t>
  </si>
  <si>
    <t xml:space="preserve">JERINGA PARA TOMA DE GASES ARTERIALES CON HEPARINA DE LITIO SECA (23G * ½)  </t>
  </si>
  <si>
    <t xml:space="preserve">JERINGA PARA TOMA DE GASES ARTERIALES CON HEPARINA DE LITIO SECA (25G 5/8)  </t>
  </si>
  <si>
    <t>JERINGA PRELLENADA DE SOLUCION SALINA * 10cc</t>
  </si>
  <si>
    <t>JERINGA PRELLENADA DE SOLUCION SALINA * 5cc</t>
  </si>
  <si>
    <t>KIT CITOLOGIA (ESPECULO VAGINAL, CEPILLO, LAMINILLA ESMERILADA, ESPATULO, CAJILLA DE TRANSPORTE) T: M DESECHABLE</t>
  </si>
  <si>
    <t>KIT CITOLOGIA (ESPECULO VAGINAL, CEPILLO, LAMINILLA ESMERILADA, ESPATULO, CAJILLA DE TRANSPORTE) T: S DESECHABLE</t>
  </si>
  <si>
    <t xml:space="preserve">LÍNEA DE MONITOREO DE PRESIÓN MACHO/MACHO DE 120 CM -48" </t>
  </si>
  <si>
    <t xml:space="preserve">LINEA DE MONITOREO PRESION MACHO/HEMBRA DE 80  </t>
  </si>
  <si>
    <t>LLAVE DE TRES VIAS</t>
  </si>
  <si>
    <t xml:space="preserve">MANILLA DE IDENTIFICACIÓN TYVEK MADRE E HIJO </t>
  </si>
  <si>
    <t xml:space="preserve">MANILLAS AMARILLAS PARA LA IDENTIFICACION PEDIATRICA (TYVEK) PARA AMBULATORIOS_x000D_
</t>
  </si>
  <si>
    <t>MANTA TERMICA DE CALENTAMIENTO CORPORAL PEDIATRICA</t>
  </si>
  <si>
    <t>MATRIZ HEMOSTATICA CON TROMBINA HUMANA 2500 U.I Y MATRIZ DE GELATINA DE 5 ML.</t>
  </si>
  <si>
    <t>MICROPORE 2 PULGADAS, HIPOALERGÉNICO, PERMEABLE AL AIRE Y REPELENTE AL AGUA  TEXTURA FINA Y FLEXIBILIDAD PERMITEN CORTAR MANUALMENTE</t>
  </si>
  <si>
    <t xml:space="preserve">PAÑAL DESECHABLE T: L  </t>
  </si>
  <si>
    <t xml:space="preserve">PAÑAL DESECHABLE T: M  </t>
  </si>
  <si>
    <t>PAÑAL DESECHABLE T: XL</t>
  </si>
  <si>
    <t xml:space="preserve">PELÍCULA TRANSPARENTE 10CM X 10 MT  PARA LA FIJACIÓN DE APÓSITOS. IMPERMEABLE AL AGUA. ACTÚA COMO BARRERA BACTERIANA.  (FIXOMULL) </t>
  </si>
  <si>
    <t xml:space="preserve">PRESERVATIVO FEMENINO  </t>
  </si>
  <si>
    <t xml:space="preserve">PRESERVATIVOS -CONDONES  </t>
  </si>
  <si>
    <t>RECIPIENTE (LINER) DE SUCCION FLEXIBLE CAPACIDAD DE 1500ML CON SOLIDIFICANTE</t>
  </si>
  <si>
    <t>RECOLECTOR DE CORTOPUNZANTES 0.5 A 1.0  LTS</t>
  </si>
  <si>
    <t>RECOLECTOR DE CORTOPUNZANTES 1.5 lts</t>
  </si>
  <si>
    <t>RECOLECTOR DE CORTOPUNZANTES 2.9 lts</t>
  </si>
  <si>
    <t xml:space="preserve">RECOLECTOR DE ORINA 24 HORAS </t>
  </si>
  <si>
    <t xml:space="preserve">SABANA  AJUSTABLE RESORTADA 0.90CM * 2.10MT DESECHABLE  </t>
  </si>
  <si>
    <t xml:space="preserve">SOPORTE PARA RECOLECTOR 1.5 A 2.9LTS  </t>
  </si>
  <si>
    <t xml:space="preserve">TAPABOCAS ALTA EFICIENCIA N95 SELLADO INDIVIDUALMENTE  ISP 5 CAPAS DE PROTECCION-AGARRE ELASTICO </t>
  </si>
  <si>
    <t xml:space="preserve">TAPABOCAS TERMOSELLADO AZUL GRADO MEDICO  DE TRES  CAPAS DE PROTECCION   </t>
  </si>
  <si>
    <t xml:space="preserve">TERMOMETRO DIGITAL   </t>
  </si>
  <si>
    <t>TIRA DE GLUCOMETRIA + LANCETA (con rango de medicion de 20-30mg/dl funcional en  adolescente- adulto)fco por 50 tiras</t>
  </si>
  <si>
    <t>TIRA DE GLUCOMETRIA + LANCETA (con rango de medicion de 20-30mg/dl funcional en neonato infante adolecente adulto)fco por 50 tiras</t>
  </si>
  <si>
    <t>TIRAS DE FLUORECEINA (CAJA POR 100 UNIDADES)</t>
  </si>
  <si>
    <t xml:space="preserve">TIRAS DE GLUCOMETRIA EN EMPAQUE INDIVIDUAL+ LANCETA (con rango de medicion de 20-30mg/dl funcional en neonato infante adolecente adulto) </t>
  </si>
  <si>
    <t>TIRAS TEST DE SCHIRMER</t>
  </si>
  <si>
    <t xml:space="preserve">TORNIQUETE CONTROL DE HEMORRAGIAS  DE  95CM VARILLA DE MOLINETE  SISTEMA CIERRE CON VELCRO NYLON </t>
  </si>
  <si>
    <t>TRANSDUCTOR IBP ( COMPATIBLE CON TECNOLOGIA  DRAGER - MODELO VISTA 120)</t>
  </si>
  <si>
    <t>TRANSDUCTOR IBP ( COMPATIBLE CON TECNOLOGIA  DRAGER -MODELO  INFINITY DELTA)</t>
  </si>
  <si>
    <t>TRANSDUCTOR IBP ( COMPATIBLE CON TECNOLOGIA  MINDRAY - MODELO UMEC12)</t>
  </si>
  <si>
    <t>TRANSDUCTOR IBP ( COMPATIBLE CON TECNOLOGIA -COMEN - MODELO  C80 )</t>
  </si>
  <si>
    <t>TRANSDUCTOR IBP ( COMPATIBLE CON TECNOLOGIA DRAGER - MODELO  VISTA 300)</t>
  </si>
  <si>
    <t>TRANSDUCTOR IBP ( COMPATIBLE CON TECNOLOGIA GENERAL ELECTRIC - MODELO  B20)</t>
  </si>
  <si>
    <t>TRANSDUCTOR IBP ( COMPATIBLE CON TECNOLOGIA MINDRAY - MODELO BENEVIEW T5)</t>
  </si>
  <si>
    <t>TRANSDUCTOR IBP ( COMPATIBLE CON TECNOLOGIA MINDRAY - MODELO BENEVISION N12)</t>
  </si>
  <si>
    <t>TRANSDUCTOR IBP ( COMPATIBLE CON TECNOLOGIA MINDRAY - MODELO BENEVISION N17)</t>
  </si>
  <si>
    <t>TRANSDUCTOR IBP ( COMPATIBLE CON TECNOLOGIA MINDRAY - MODELO EPM10)</t>
  </si>
  <si>
    <t>TRANSDUCTOR IBP ( COMPATIBLE CON TECNOLOGIA MINDRAY - MODELO EPM12)</t>
  </si>
  <si>
    <t>TRANSDUCTOR IBP ( COMPATIBLE CON TECNOLOGIA MINDRAY - MODELO IMEC12)</t>
  </si>
  <si>
    <t>TRANSDUCTOR IBP ( COMPATIBLE CON TECNOLOGIA MINDRAY - MODELO IMEC15)</t>
  </si>
  <si>
    <t>TRANSDUCTOR IBP ( COMPATIBLE CON TECNOLOGIA NIHON KOHDEN - MODELO BSM-3763K)</t>
  </si>
  <si>
    <t>TRANSDUCTOR IBP ( COMPATIBLE CON TECNOLOGIA SPACELABS - MODELO QUBE)</t>
  </si>
  <si>
    <t>TUBERIA PARA MONITOREAR LA PRESION NEGATIVA EN LA HERIDA (CON CONECTOR)   )</t>
  </si>
  <si>
    <t xml:space="preserve">TUBO EN T N° 12FR EN LATEX  </t>
  </si>
  <si>
    <t xml:space="preserve">TUBO EN T N° 14FR EN LATEX  </t>
  </si>
  <si>
    <t xml:space="preserve">TUBO EN T N° 16FR EN LATEX  </t>
  </si>
  <si>
    <t xml:space="preserve">TUBO EN T N° 18FR EN LATEX  </t>
  </si>
  <si>
    <t>TUBO EN T N° 20FR EN LATEX</t>
  </si>
  <si>
    <t>TUBO EN Y CON VÁLVULA DE RETENCION DOBLE</t>
  </si>
  <si>
    <t>TURBINA PLASTICA DESECHABLE COMPATIBLE PARA EQUIPOS MIR (SPIROLAB,SPIROLAB II Y SPIROLB III SPIROBANK G CON USB MINISPIR</t>
  </si>
  <si>
    <t xml:space="preserve">A DEMANDA </t>
  </si>
  <si>
    <t>BOLSA</t>
  </si>
  <si>
    <t>FRASCO</t>
  </si>
  <si>
    <t>TUBO</t>
  </si>
  <si>
    <t>ROLLO</t>
  </si>
  <si>
    <t>CAJA</t>
  </si>
  <si>
    <t>PAR</t>
  </si>
  <si>
    <t>KIT</t>
  </si>
  <si>
    <t>UNIDAD DE MEDIDA</t>
  </si>
  <si>
    <t>CONSUMO PROMEDIO</t>
  </si>
  <si>
    <t>“SUMINISTRO DE INSUMOS Y DISPOSITIVOS MÉDICO QUIRÚRGICOS CON APOYO TECNOLOGICO REQUERIDOS PARA LOS SERVICIOS ASISTENCIALES DE LAS UNIDADES DE SERVICIOS DE SALUD DE LA SUBRED INTEGRADA DE SERVICIOS DE SALUD NORTE ESE“</t>
  </si>
  <si>
    <t>INVITACIÓN A COTIZAR No. 132-2026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</si>
</sst>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4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0"/>
        <bgColor theme="8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8">
    <xf numFmtId="0" fontId="0" fillId="0" borderId="0"/>
    <xf numFmtId="165" fontId="6" fillId="0" borderId="0" applyBorder="0" applyProtection="0"/>
    <xf numFmtId="0" fontId="4" fillId="0" borderId="0"/>
    <xf numFmtId="166" fontId="5" fillId="0" borderId="0"/>
    <xf numFmtId="0" fontId="6" fillId="0" borderId="0"/>
    <xf numFmtId="167" fontId="6" fillId="0" borderId="0" applyBorder="0" applyProtection="0"/>
    <xf numFmtId="0" fontId="7" fillId="0" borderId="0"/>
    <xf numFmtId="0" fontId="3" fillId="0" borderId="0"/>
    <xf numFmtId="0" fontId="8" fillId="0" borderId="0"/>
    <xf numFmtId="169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63">
    <xf numFmtId="0" fontId="0" fillId="0" borderId="0" xfId="0"/>
    <xf numFmtId="0" fontId="9" fillId="7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42" fontId="8" fillId="2" borderId="6" xfId="2" applyNumberFormat="1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42" fontId="8" fillId="2" borderId="0" xfId="2" applyNumberFormat="1" applyFont="1" applyFill="1" applyAlignment="1">
      <alignment vertical="center" wrapText="1"/>
    </xf>
    <xf numFmtId="170" fontId="9" fillId="6" borderId="1" xfId="0" applyNumberFormat="1" applyFont="1" applyFill="1" applyBorder="1" applyAlignment="1">
      <alignment horizontal="center" vertical="center" wrapText="1"/>
    </xf>
    <xf numFmtId="170" fontId="8" fillId="2" borderId="6" xfId="2" applyNumberFormat="1" applyFont="1" applyFill="1" applyBorder="1" applyAlignment="1">
      <alignment vertical="center" wrapText="1"/>
    </xf>
    <xf numFmtId="170" fontId="8" fillId="2" borderId="0" xfId="2" applyNumberFormat="1" applyFont="1" applyFill="1" applyAlignment="1">
      <alignment vertical="center" wrapText="1"/>
    </xf>
    <xf numFmtId="170" fontId="8" fillId="2" borderId="3" xfId="2" applyNumberFormat="1" applyFont="1" applyFill="1" applyBorder="1" applyAlignment="1">
      <alignment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170" fontId="9" fillId="2" borderId="1" xfId="2" applyNumberFormat="1" applyFont="1" applyFill="1" applyBorder="1" applyAlignment="1">
      <alignment vertical="center"/>
    </xf>
    <xf numFmtId="0" fontId="9" fillId="10" borderId="8" xfId="2" applyFont="1" applyFill="1" applyBorder="1" applyAlignment="1">
      <alignment horizontal="center" vertical="center"/>
    </xf>
    <xf numFmtId="171" fontId="7" fillId="6" borderId="9" xfId="14" applyNumberFormat="1" applyFont="1" applyFill="1" applyBorder="1" applyAlignment="1">
      <alignment horizontal="center" vertical="center"/>
    </xf>
    <xf numFmtId="171" fontId="7" fillId="6" borderId="10" xfId="15" applyNumberFormat="1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170" fontId="9" fillId="6" borderId="8" xfId="0" applyNumberFormat="1" applyFont="1" applyFill="1" applyBorder="1" applyAlignment="1">
      <alignment horizontal="center" vertical="center" wrapText="1"/>
    </xf>
    <xf numFmtId="171" fontId="7" fillId="6" borderId="11" xfId="14" applyNumberFormat="1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left" vertical="center" wrapText="1"/>
    </xf>
    <xf numFmtId="0" fontId="9" fillId="4" borderId="1" xfId="2" applyFont="1" applyFill="1" applyBorder="1" applyAlignment="1">
      <alignment horizontal="center" vertical="center" wrapText="1"/>
    </xf>
    <xf numFmtId="170" fontId="9" fillId="7" borderId="1" xfId="0" applyNumberFormat="1" applyFont="1" applyFill="1" applyBorder="1" applyAlignment="1">
      <alignment horizontal="center" vertical="center" wrapText="1"/>
    </xf>
    <xf numFmtId="170" fontId="9" fillId="8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6" borderId="1" xfId="0" applyFont="1" applyFill="1" applyBorder="1" applyAlignment="1">
      <alignment vertical="center" wrapText="1"/>
    </xf>
    <xf numFmtId="0" fontId="10" fillId="11" borderId="1" xfId="0" applyFont="1" applyFill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wrapText="1"/>
    </xf>
    <xf numFmtId="0" fontId="9" fillId="2" borderId="6" xfId="2" applyFont="1" applyFill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0" borderId="1" xfId="2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9" borderId="2" xfId="2" applyFont="1" applyFill="1" applyBorder="1" applyAlignment="1">
      <alignment horizontal="center" vertical="center" wrapText="1"/>
    </xf>
    <xf numFmtId="0" fontId="9" fillId="9" borderId="6" xfId="2" applyFont="1" applyFill="1" applyBorder="1" applyAlignment="1">
      <alignment horizontal="center" vertical="center" wrapText="1"/>
    </xf>
    <xf numFmtId="0" fontId="9" fillId="9" borderId="3" xfId="2" applyFont="1" applyFill="1" applyBorder="1" applyAlignment="1">
      <alignment horizontal="center" vertical="center" wrapText="1"/>
    </xf>
    <xf numFmtId="0" fontId="9" fillId="10" borderId="7" xfId="2" applyFont="1" applyFill="1" applyBorder="1" applyAlignment="1">
      <alignment horizontal="center" vertical="center"/>
    </xf>
    <xf numFmtId="0" fontId="9" fillId="10" borderId="8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4" xfId="17" xr:uid="{00000000-0005-0000-0000-00000D000000}"/>
    <cellStyle name="Normal 5" xfId="6" xr:uid="{00000000-0005-0000-0000-00000E000000}"/>
    <cellStyle name="Normal 6" xfId="16" xr:uid="{00000000-0005-0000-0000-00000F000000}"/>
    <cellStyle name="Porcentaje" xfId="15" builtinId="5"/>
    <cellStyle name="Porcentaje 2" xfId="11" xr:uid="{00000000-0005-0000-0000-00001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18"/>
  <sheetViews>
    <sheetView showGridLines="0" tabSelected="1" view="pageBreakPreview" topLeftCell="A7" zoomScaleNormal="100" zoomScaleSheetLayoutView="100" workbookViewId="0">
      <selection activeCell="C16" sqref="C16"/>
    </sheetView>
  </sheetViews>
  <sheetFormatPr baseColWidth="10" defaultColWidth="10.7109375" defaultRowHeight="12.75" x14ac:dyDescent="0.25"/>
  <cols>
    <col min="1" max="1" width="13.85546875" style="9" customWidth="1"/>
    <col min="2" max="2" width="49" style="10" customWidth="1"/>
    <col min="3" max="3" width="75.85546875" style="11" customWidth="1"/>
    <col min="4" max="6" width="21.85546875" style="11" customWidth="1"/>
    <col min="7" max="7" width="21.28515625" style="14" customWidth="1"/>
    <col min="8" max="8" width="19.28515625" style="14" customWidth="1"/>
    <col min="9" max="10" width="16.85546875" style="14" customWidth="1"/>
    <col min="11" max="16384" width="10.7109375" style="2"/>
  </cols>
  <sheetData>
    <row r="1" spans="1:34" ht="20.100000000000001" customHeight="1" x14ac:dyDescent="0.25">
      <c r="A1" s="36"/>
      <c r="B1" s="37" t="s">
        <v>11</v>
      </c>
      <c r="C1" s="37"/>
      <c r="D1" s="37"/>
      <c r="E1" s="37"/>
      <c r="F1" s="37"/>
      <c r="G1" s="37"/>
      <c r="H1" s="22"/>
      <c r="I1" s="47" t="s">
        <v>16</v>
      </c>
      <c r="J1" s="48"/>
    </row>
    <row r="2" spans="1:34" ht="20.100000000000001" customHeight="1" x14ac:dyDescent="0.25">
      <c r="A2" s="36"/>
      <c r="B2" s="37"/>
      <c r="C2" s="37"/>
      <c r="D2" s="37"/>
      <c r="E2" s="37"/>
      <c r="F2" s="37"/>
      <c r="G2" s="37"/>
      <c r="H2" s="22"/>
      <c r="I2" s="47" t="s">
        <v>13</v>
      </c>
      <c r="J2" s="48"/>
    </row>
    <row r="3" spans="1:34" ht="20.100000000000001" customHeight="1" x14ac:dyDescent="0.25">
      <c r="A3" s="36"/>
      <c r="B3" s="36" t="s">
        <v>12</v>
      </c>
      <c r="C3" s="36"/>
      <c r="D3" s="36"/>
      <c r="E3" s="36"/>
      <c r="F3" s="36"/>
      <c r="G3" s="36"/>
      <c r="H3" s="23"/>
      <c r="I3" s="47" t="s">
        <v>14</v>
      </c>
      <c r="J3" s="48"/>
    </row>
    <row r="4" spans="1:34" ht="20.100000000000001" customHeight="1" x14ac:dyDescent="0.25">
      <c r="A4" s="36"/>
      <c r="B4" s="36"/>
      <c r="C4" s="36"/>
      <c r="D4" s="36"/>
      <c r="E4" s="36"/>
      <c r="F4" s="36"/>
      <c r="G4" s="36"/>
      <c r="H4" s="23"/>
      <c r="I4" s="47" t="s">
        <v>15</v>
      </c>
      <c r="J4" s="48"/>
    </row>
    <row r="5" spans="1:34" ht="9.9499999999999993" customHeight="1" x14ac:dyDescent="0.25">
      <c r="A5" s="57"/>
      <c r="B5" s="57"/>
      <c r="C5" s="57"/>
      <c r="D5" s="57"/>
      <c r="E5" s="57"/>
      <c r="F5" s="57"/>
      <c r="G5" s="57"/>
      <c r="H5" s="57"/>
      <c r="I5" s="57"/>
      <c r="J5" s="57"/>
    </row>
    <row r="6" spans="1:34" ht="39.75" customHeight="1" x14ac:dyDescent="0.25">
      <c r="A6" s="41" t="s">
        <v>231</v>
      </c>
      <c r="B6" s="61"/>
      <c r="C6" s="61"/>
      <c r="D6" s="61"/>
      <c r="E6" s="61"/>
      <c r="F6" s="61"/>
      <c r="G6" s="61"/>
      <c r="H6" s="61"/>
      <c r="I6" s="61"/>
      <c r="J6" s="61"/>
    </row>
    <row r="7" spans="1:34" ht="9.9499999999999993" customHeight="1" x14ac:dyDescent="0.25">
      <c r="A7" s="57"/>
      <c r="B7" s="57"/>
      <c r="C7" s="57"/>
      <c r="D7" s="57"/>
      <c r="E7" s="57"/>
      <c r="F7" s="57"/>
      <c r="G7" s="57"/>
      <c r="H7" s="57"/>
      <c r="I7" s="57"/>
      <c r="J7" s="57"/>
    </row>
    <row r="8" spans="1:34" ht="27" customHeight="1" x14ac:dyDescent="0.25">
      <c r="A8" s="42" t="s">
        <v>4</v>
      </c>
      <c r="B8" s="42"/>
      <c r="C8" s="42"/>
      <c r="D8" s="42"/>
      <c r="E8" s="42"/>
      <c r="F8" s="42"/>
      <c r="G8" s="42"/>
      <c r="H8" s="42"/>
      <c r="I8" s="42"/>
      <c r="J8" s="42"/>
    </row>
    <row r="9" spans="1:34" ht="27" customHeight="1" x14ac:dyDescent="0.25">
      <c r="A9" s="42" t="s">
        <v>2</v>
      </c>
      <c r="B9" s="42"/>
      <c r="C9" s="42"/>
      <c r="D9" s="42"/>
      <c r="E9" s="42"/>
      <c r="F9" s="42"/>
      <c r="G9" s="42"/>
      <c r="H9" s="42"/>
      <c r="I9" s="42"/>
      <c r="J9" s="42"/>
    </row>
    <row r="10" spans="1:34" ht="27" customHeight="1" x14ac:dyDescent="0.25">
      <c r="A10" s="43" t="s">
        <v>1</v>
      </c>
      <c r="B10" s="44"/>
      <c r="C10" s="16"/>
      <c r="D10" s="16"/>
      <c r="E10" s="16"/>
      <c r="F10" s="29"/>
      <c r="G10" s="45"/>
      <c r="H10" s="45"/>
      <c r="I10" s="45"/>
      <c r="J10" s="46"/>
    </row>
    <row r="11" spans="1:34" ht="27" customHeight="1" x14ac:dyDescent="0.25">
      <c r="A11" s="42" t="s">
        <v>3</v>
      </c>
      <c r="B11" s="42"/>
      <c r="C11" s="42"/>
      <c r="D11" s="42"/>
      <c r="E11" s="42"/>
      <c r="F11" s="42"/>
      <c r="G11" s="42"/>
      <c r="H11" s="42"/>
      <c r="I11" s="42"/>
      <c r="J11" s="42"/>
    </row>
    <row r="12" spans="1:34" ht="9.9499999999999993" customHeight="1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60"/>
    </row>
    <row r="13" spans="1:34" ht="42" customHeight="1" x14ac:dyDescent="0.25">
      <c r="A13" s="30" t="s">
        <v>5</v>
      </c>
      <c r="B13" s="49" t="s">
        <v>230</v>
      </c>
      <c r="C13" s="50"/>
      <c r="D13" s="50"/>
      <c r="E13" s="50"/>
      <c r="F13" s="50"/>
      <c r="G13" s="50"/>
      <c r="H13" s="50"/>
      <c r="I13" s="50"/>
      <c r="J13" s="50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30" customHeight="1" x14ac:dyDescent="0.25">
      <c r="A14" s="56" t="s">
        <v>0</v>
      </c>
      <c r="B14" s="56"/>
      <c r="C14" s="56"/>
      <c r="D14" s="56"/>
      <c r="E14" s="56"/>
      <c r="F14" s="56"/>
      <c r="G14" s="56"/>
      <c r="H14" s="56"/>
      <c r="I14" s="56"/>
      <c r="J14" s="56"/>
    </row>
    <row r="15" spans="1:34" s="4" customFormat="1" ht="48.75" customHeight="1" x14ac:dyDescent="0.2">
      <c r="A15" s="1" t="s">
        <v>17</v>
      </c>
      <c r="B15" s="1" t="s">
        <v>7</v>
      </c>
      <c r="C15" s="1" t="s">
        <v>8</v>
      </c>
      <c r="D15" s="1" t="s">
        <v>228</v>
      </c>
      <c r="E15" s="1" t="s">
        <v>21</v>
      </c>
      <c r="F15" s="1" t="s">
        <v>229</v>
      </c>
      <c r="G15" s="31" t="s">
        <v>9</v>
      </c>
      <c r="H15" s="31" t="s">
        <v>20</v>
      </c>
      <c r="I15" s="31" t="s">
        <v>10</v>
      </c>
      <c r="J15" s="32" t="s">
        <v>23</v>
      </c>
    </row>
    <row r="16" spans="1:34" s="4" customFormat="1" ht="42.75" customHeight="1" x14ac:dyDescent="0.2">
      <c r="A16" s="1">
        <v>1</v>
      </c>
      <c r="B16" s="34" t="s">
        <v>24</v>
      </c>
      <c r="C16" s="62"/>
      <c r="D16" s="35" t="s">
        <v>22</v>
      </c>
      <c r="E16" s="33" t="s">
        <v>220</v>
      </c>
      <c r="F16" s="33">
        <v>5000</v>
      </c>
      <c r="G16" s="35"/>
      <c r="H16" s="35"/>
      <c r="I16" s="35"/>
      <c r="J16" s="20">
        <v>1936.4361111111111</v>
      </c>
    </row>
    <row r="17" spans="1:10" s="4" customFormat="1" ht="42.75" customHeight="1" x14ac:dyDescent="0.2">
      <c r="A17" s="1">
        <v>2</v>
      </c>
      <c r="B17" s="34" t="s">
        <v>25</v>
      </c>
      <c r="C17" s="62"/>
      <c r="D17" s="35" t="s">
        <v>22</v>
      </c>
      <c r="E17" s="33" t="s">
        <v>220</v>
      </c>
      <c r="F17" s="33">
        <v>300</v>
      </c>
      <c r="G17" s="35"/>
      <c r="H17" s="35"/>
      <c r="I17" s="35"/>
      <c r="J17" s="20">
        <v>3465.1959829059997</v>
      </c>
    </row>
    <row r="18" spans="1:10" s="4" customFormat="1" ht="42.75" customHeight="1" x14ac:dyDescent="0.2">
      <c r="A18" s="1">
        <v>3</v>
      </c>
      <c r="B18" s="34" t="s">
        <v>26</v>
      </c>
      <c r="C18" s="62"/>
      <c r="D18" s="35" t="s">
        <v>22</v>
      </c>
      <c r="E18" s="33" t="s">
        <v>220</v>
      </c>
      <c r="F18" s="33">
        <v>1800</v>
      </c>
      <c r="G18" s="35"/>
      <c r="H18" s="35"/>
      <c r="I18" s="35"/>
      <c r="J18" s="20">
        <v>84.515833333333333</v>
      </c>
    </row>
    <row r="19" spans="1:10" s="4" customFormat="1" ht="42.75" customHeight="1" x14ac:dyDescent="0.2">
      <c r="A19" s="1">
        <v>4</v>
      </c>
      <c r="B19" s="34" t="s">
        <v>27</v>
      </c>
      <c r="C19" s="62"/>
      <c r="D19" s="35" t="s">
        <v>22</v>
      </c>
      <c r="E19" s="33" t="s">
        <v>220</v>
      </c>
      <c r="F19" s="33">
        <v>3000</v>
      </c>
      <c r="G19" s="35"/>
      <c r="H19" s="35"/>
      <c r="I19" s="35"/>
      <c r="J19" s="20">
        <v>84.515833333333333</v>
      </c>
    </row>
    <row r="20" spans="1:10" s="4" customFormat="1" ht="42.75" customHeight="1" x14ac:dyDescent="0.2">
      <c r="A20" s="1">
        <v>5</v>
      </c>
      <c r="B20" s="34" t="s">
        <v>28</v>
      </c>
      <c r="C20" s="62"/>
      <c r="D20" s="35" t="s">
        <v>22</v>
      </c>
      <c r="E20" s="33" t="s">
        <v>220</v>
      </c>
      <c r="F20" s="33">
        <v>1000</v>
      </c>
      <c r="G20" s="35"/>
      <c r="H20" s="35"/>
      <c r="I20" s="35"/>
      <c r="J20" s="20">
        <v>60.033120000000004</v>
      </c>
    </row>
    <row r="21" spans="1:10" s="4" customFormat="1" ht="42.75" customHeight="1" x14ac:dyDescent="0.2">
      <c r="A21" s="1">
        <v>6</v>
      </c>
      <c r="B21" s="34" t="s">
        <v>29</v>
      </c>
      <c r="C21" s="62"/>
      <c r="D21" s="35" t="s">
        <v>22</v>
      </c>
      <c r="E21" s="33" t="s">
        <v>220</v>
      </c>
      <c r="F21" s="33">
        <v>1400</v>
      </c>
      <c r="G21" s="35"/>
      <c r="H21" s="35"/>
      <c r="I21" s="35"/>
      <c r="J21" s="20">
        <v>92.568333333333342</v>
      </c>
    </row>
    <row r="22" spans="1:10" s="4" customFormat="1" ht="42.75" customHeight="1" x14ac:dyDescent="0.2">
      <c r="A22" s="1">
        <v>7</v>
      </c>
      <c r="B22" s="34" t="s">
        <v>30</v>
      </c>
      <c r="C22" s="62"/>
      <c r="D22" s="35" t="s">
        <v>22</v>
      </c>
      <c r="E22" s="33" t="s">
        <v>220</v>
      </c>
      <c r="F22" s="33">
        <v>200</v>
      </c>
      <c r="G22" s="35"/>
      <c r="H22" s="35"/>
      <c r="I22" s="35"/>
      <c r="J22" s="20">
        <v>78.865624999999994</v>
      </c>
    </row>
    <row r="23" spans="1:10" s="4" customFormat="1" ht="42.75" customHeight="1" x14ac:dyDescent="0.2">
      <c r="A23" s="1">
        <v>8</v>
      </c>
      <c r="B23" s="34" t="s">
        <v>31</v>
      </c>
      <c r="C23" s="62"/>
      <c r="D23" s="35" t="s">
        <v>22</v>
      </c>
      <c r="E23" s="33" t="s">
        <v>220</v>
      </c>
      <c r="F23" s="33">
        <v>400</v>
      </c>
      <c r="G23" s="35"/>
      <c r="H23" s="35"/>
      <c r="I23" s="35"/>
      <c r="J23" s="20">
        <v>82.132500000000007</v>
      </c>
    </row>
    <row r="24" spans="1:10" s="4" customFormat="1" ht="42.75" customHeight="1" x14ac:dyDescent="0.2">
      <c r="A24" s="1">
        <v>9</v>
      </c>
      <c r="B24" s="34" t="s">
        <v>32</v>
      </c>
      <c r="C24" s="62"/>
      <c r="D24" s="35" t="s">
        <v>22</v>
      </c>
      <c r="E24" s="33" t="s">
        <v>220</v>
      </c>
      <c r="F24" s="33">
        <v>400</v>
      </c>
      <c r="G24" s="35"/>
      <c r="H24" s="35"/>
      <c r="I24" s="35"/>
      <c r="J24" s="20">
        <v>84.515833333333333</v>
      </c>
    </row>
    <row r="25" spans="1:10" s="4" customFormat="1" ht="42.75" customHeight="1" x14ac:dyDescent="0.2">
      <c r="A25" s="1">
        <v>10</v>
      </c>
      <c r="B25" s="34" t="s">
        <v>33</v>
      </c>
      <c r="C25" s="62"/>
      <c r="D25" s="35" t="s">
        <v>22</v>
      </c>
      <c r="E25" s="33" t="s">
        <v>220</v>
      </c>
      <c r="F25" s="33">
        <v>500</v>
      </c>
      <c r="G25" s="35"/>
      <c r="H25" s="35"/>
      <c r="I25" s="35"/>
      <c r="J25" s="20">
        <v>88.978333333333325</v>
      </c>
    </row>
    <row r="26" spans="1:10" s="4" customFormat="1" ht="42.75" customHeight="1" x14ac:dyDescent="0.2">
      <c r="A26" s="1">
        <v>11</v>
      </c>
      <c r="B26" s="34" t="s">
        <v>34</v>
      </c>
      <c r="C26" s="62"/>
      <c r="D26" s="35" t="s">
        <v>22</v>
      </c>
      <c r="E26" s="33" t="s">
        <v>220</v>
      </c>
      <c r="F26" s="33">
        <v>200</v>
      </c>
      <c r="G26" s="35"/>
      <c r="H26" s="35"/>
      <c r="I26" s="35"/>
      <c r="J26" s="20">
        <v>82.529166666666669</v>
      </c>
    </row>
    <row r="27" spans="1:10" s="4" customFormat="1" ht="42.75" customHeight="1" x14ac:dyDescent="0.2">
      <c r="A27" s="1">
        <v>12</v>
      </c>
      <c r="B27" s="34" t="s">
        <v>35</v>
      </c>
      <c r="C27" s="62"/>
      <c r="D27" s="35" t="s">
        <v>22</v>
      </c>
      <c r="E27" s="33" t="s">
        <v>220</v>
      </c>
      <c r="F27" s="33">
        <v>200</v>
      </c>
      <c r="G27" s="35"/>
      <c r="H27" s="35"/>
      <c r="I27" s="35"/>
      <c r="J27" s="20">
        <v>84.443749999999994</v>
      </c>
    </row>
    <row r="28" spans="1:10" s="4" customFormat="1" ht="42.75" customHeight="1" x14ac:dyDescent="0.2">
      <c r="A28" s="1">
        <v>13</v>
      </c>
      <c r="B28" s="34" t="s">
        <v>36</v>
      </c>
      <c r="C28" s="62"/>
      <c r="D28" s="35" t="s">
        <v>22</v>
      </c>
      <c r="E28" s="33" t="s">
        <v>220</v>
      </c>
      <c r="F28" s="33">
        <v>100</v>
      </c>
      <c r="G28" s="35"/>
      <c r="H28" s="35"/>
      <c r="I28" s="35"/>
      <c r="J28" s="20">
        <v>86.995000000000005</v>
      </c>
    </row>
    <row r="29" spans="1:10" s="4" customFormat="1" ht="42.75" customHeight="1" x14ac:dyDescent="0.2">
      <c r="A29" s="1">
        <v>14</v>
      </c>
      <c r="B29" s="34" t="s">
        <v>37</v>
      </c>
      <c r="C29" s="62"/>
      <c r="D29" s="35" t="s">
        <v>22</v>
      </c>
      <c r="E29" s="33" t="s">
        <v>220</v>
      </c>
      <c r="F29" s="33">
        <v>200</v>
      </c>
      <c r="G29" s="35"/>
      <c r="H29" s="35"/>
      <c r="I29" s="35"/>
      <c r="J29" s="20">
        <v>84.5</v>
      </c>
    </row>
    <row r="30" spans="1:10" s="4" customFormat="1" ht="42.75" customHeight="1" x14ac:dyDescent="0.2">
      <c r="A30" s="1">
        <v>15</v>
      </c>
      <c r="B30" s="34" t="s">
        <v>38</v>
      </c>
      <c r="C30" s="62"/>
      <c r="D30" s="35" t="s">
        <v>22</v>
      </c>
      <c r="E30" s="33" t="s">
        <v>220</v>
      </c>
      <c r="F30" s="33">
        <v>200</v>
      </c>
      <c r="G30" s="35"/>
      <c r="H30" s="35"/>
      <c r="I30" s="35"/>
      <c r="J30" s="20">
        <v>84.674499999999995</v>
      </c>
    </row>
    <row r="31" spans="1:10" s="4" customFormat="1" ht="42.75" customHeight="1" x14ac:dyDescent="0.2">
      <c r="A31" s="1">
        <v>16</v>
      </c>
      <c r="B31" s="34" t="s">
        <v>39</v>
      </c>
      <c r="C31" s="62"/>
      <c r="D31" s="35" t="s">
        <v>22</v>
      </c>
      <c r="E31" s="33" t="s">
        <v>220</v>
      </c>
      <c r="F31" s="33">
        <v>3500</v>
      </c>
      <c r="G31" s="35"/>
      <c r="H31" s="35"/>
      <c r="I31" s="35"/>
      <c r="J31" s="20">
        <v>55.030359999999995</v>
      </c>
    </row>
    <row r="32" spans="1:10" s="4" customFormat="1" ht="42.75" customHeight="1" x14ac:dyDescent="0.2">
      <c r="A32" s="1">
        <v>17</v>
      </c>
      <c r="B32" s="34" t="s">
        <v>40</v>
      </c>
      <c r="C32" s="62"/>
      <c r="D32" s="35" t="s">
        <v>22</v>
      </c>
      <c r="E32" s="33" t="s">
        <v>220</v>
      </c>
      <c r="F32" s="33">
        <v>2000</v>
      </c>
      <c r="G32" s="35"/>
      <c r="H32" s="35"/>
      <c r="I32" s="35"/>
      <c r="J32" s="20">
        <v>101.30588999999999</v>
      </c>
    </row>
    <row r="33" spans="1:10" s="4" customFormat="1" ht="42.75" customHeight="1" x14ac:dyDescent="0.2">
      <c r="A33" s="1">
        <v>18</v>
      </c>
      <c r="B33" s="34" t="s">
        <v>41</v>
      </c>
      <c r="C33" s="62"/>
      <c r="D33" s="35" t="s">
        <v>22</v>
      </c>
      <c r="E33" s="33" t="s">
        <v>220</v>
      </c>
      <c r="F33" s="33">
        <v>1000</v>
      </c>
      <c r="G33" s="35"/>
      <c r="H33" s="35"/>
      <c r="I33" s="35"/>
      <c r="J33" s="20">
        <v>114.64687499999999</v>
      </c>
    </row>
    <row r="34" spans="1:10" s="4" customFormat="1" ht="42.75" customHeight="1" x14ac:dyDescent="0.2">
      <c r="A34" s="1">
        <v>19</v>
      </c>
      <c r="B34" s="34" t="s">
        <v>42</v>
      </c>
      <c r="C34" s="62"/>
      <c r="D34" s="35" t="s">
        <v>22</v>
      </c>
      <c r="E34" s="33" t="s">
        <v>220</v>
      </c>
      <c r="F34" s="33">
        <v>100</v>
      </c>
      <c r="G34" s="35"/>
      <c r="H34" s="35"/>
      <c r="I34" s="35"/>
      <c r="J34" s="20">
        <v>21473.096610000001</v>
      </c>
    </row>
    <row r="35" spans="1:10" s="4" customFormat="1" ht="42.75" customHeight="1" x14ac:dyDescent="0.2">
      <c r="A35" s="1">
        <v>20</v>
      </c>
      <c r="B35" s="34" t="s">
        <v>43</v>
      </c>
      <c r="C35" s="62"/>
      <c r="D35" s="35" t="s">
        <v>22</v>
      </c>
      <c r="E35" s="33" t="s">
        <v>220</v>
      </c>
      <c r="F35" s="33">
        <v>100</v>
      </c>
      <c r="G35" s="35"/>
      <c r="H35" s="35"/>
      <c r="I35" s="35"/>
      <c r="J35" s="20">
        <v>29750</v>
      </c>
    </row>
    <row r="36" spans="1:10" s="4" customFormat="1" ht="42.75" customHeight="1" x14ac:dyDescent="0.2">
      <c r="A36" s="1">
        <v>21</v>
      </c>
      <c r="B36" s="34" t="s">
        <v>44</v>
      </c>
      <c r="C36" s="62"/>
      <c r="D36" s="35" t="s">
        <v>22</v>
      </c>
      <c r="E36" s="33" t="s">
        <v>220</v>
      </c>
      <c r="F36" s="33">
        <v>100</v>
      </c>
      <c r="G36" s="35"/>
      <c r="H36" s="35"/>
      <c r="I36" s="35"/>
      <c r="J36" s="20">
        <v>21473.096610000001</v>
      </c>
    </row>
    <row r="37" spans="1:10" s="4" customFormat="1" ht="42.75" customHeight="1" x14ac:dyDescent="0.2">
      <c r="A37" s="1">
        <v>22</v>
      </c>
      <c r="B37" s="34" t="s">
        <v>45</v>
      </c>
      <c r="C37" s="62"/>
      <c r="D37" s="35" t="s">
        <v>22</v>
      </c>
      <c r="E37" s="33" t="s">
        <v>220</v>
      </c>
      <c r="F37" s="33">
        <v>500</v>
      </c>
      <c r="G37" s="35"/>
      <c r="H37" s="35"/>
      <c r="I37" s="35"/>
      <c r="J37" s="20">
        <v>200.69749999999999</v>
      </c>
    </row>
    <row r="38" spans="1:10" s="4" customFormat="1" ht="42.75" customHeight="1" x14ac:dyDescent="0.2">
      <c r="A38" s="1">
        <v>23</v>
      </c>
      <c r="B38" s="34" t="s">
        <v>46</v>
      </c>
      <c r="C38" s="62"/>
      <c r="D38" s="35" t="s">
        <v>22</v>
      </c>
      <c r="E38" s="33" t="s">
        <v>220</v>
      </c>
      <c r="F38" s="33">
        <v>500</v>
      </c>
      <c r="G38" s="35"/>
      <c r="H38" s="35"/>
      <c r="I38" s="35"/>
      <c r="J38" s="20">
        <v>196.23500000000001</v>
      </c>
    </row>
    <row r="39" spans="1:10" s="4" customFormat="1" ht="42.75" customHeight="1" x14ac:dyDescent="0.2">
      <c r="A39" s="1">
        <v>24</v>
      </c>
      <c r="B39" s="34" t="s">
        <v>47</v>
      </c>
      <c r="C39" s="62"/>
      <c r="D39" s="35" t="s">
        <v>221</v>
      </c>
      <c r="E39" s="33" t="s">
        <v>220</v>
      </c>
      <c r="F39" s="33">
        <v>100</v>
      </c>
      <c r="G39" s="35"/>
      <c r="H39" s="35"/>
      <c r="I39" s="35"/>
      <c r="J39" s="20">
        <v>7244.125</v>
      </c>
    </row>
    <row r="40" spans="1:10" s="4" customFormat="1" ht="42.75" customHeight="1" x14ac:dyDescent="0.2">
      <c r="A40" s="1">
        <v>25</v>
      </c>
      <c r="B40" s="34" t="s">
        <v>48</v>
      </c>
      <c r="C40" s="62"/>
      <c r="D40" s="35" t="s">
        <v>221</v>
      </c>
      <c r="E40" s="33" t="s">
        <v>220</v>
      </c>
      <c r="F40" s="33">
        <v>100</v>
      </c>
      <c r="G40" s="35"/>
      <c r="H40" s="35"/>
      <c r="I40" s="35"/>
      <c r="J40" s="20">
        <v>387.5</v>
      </c>
    </row>
    <row r="41" spans="1:10" s="4" customFormat="1" ht="42.75" customHeight="1" x14ac:dyDescent="0.2">
      <c r="A41" s="1">
        <v>26</v>
      </c>
      <c r="B41" s="34" t="s">
        <v>49</v>
      </c>
      <c r="C41" s="62"/>
      <c r="D41" s="35" t="s">
        <v>221</v>
      </c>
      <c r="E41" s="33" t="s">
        <v>220</v>
      </c>
      <c r="F41" s="33">
        <v>550</v>
      </c>
      <c r="G41" s="35"/>
      <c r="H41" s="35"/>
      <c r="I41" s="35"/>
      <c r="J41" s="20">
        <v>23091.125</v>
      </c>
    </row>
    <row r="42" spans="1:10" s="4" customFormat="1" ht="42.75" customHeight="1" x14ac:dyDescent="0.2">
      <c r="A42" s="1">
        <v>27</v>
      </c>
      <c r="B42" s="34" t="s">
        <v>50</v>
      </c>
      <c r="C42" s="62"/>
      <c r="D42" s="35" t="s">
        <v>22</v>
      </c>
      <c r="E42" s="33" t="s">
        <v>220</v>
      </c>
      <c r="F42" s="33">
        <v>5000</v>
      </c>
      <c r="G42" s="35"/>
      <c r="H42" s="35"/>
      <c r="I42" s="35"/>
      <c r="J42" s="20">
        <v>26.264490000000002</v>
      </c>
    </row>
    <row r="43" spans="1:10" s="4" customFormat="1" ht="42.75" customHeight="1" x14ac:dyDescent="0.2">
      <c r="A43" s="1">
        <v>28</v>
      </c>
      <c r="B43" s="34" t="s">
        <v>51</v>
      </c>
      <c r="C43" s="62"/>
      <c r="D43" s="35" t="s">
        <v>22</v>
      </c>
      <c r="E43" s="33" t="s">
        <v>220</v>
      </c>
      <c r="F43" s="33">
        <v>100</v>
      </c>
      <c r="G43" s="35"/>
      <c r="H43" s="35"/>
      <c r="I43" s="35"/>
      <c r="J43" s="20">
        <v>2468.799</v>
      </c>
    </row>
    <row r="44" spans="1:10" s="4" customFormat="1" ht="42.75" customHeight="1" x14ac:dyDescent="0.2">
      <c r="A44" s="1">
        <v>29</v>
      </c>
      <c r="B44" s="34" t="s">
        <v>52</v>
      </c>
      <c r="C44" s="62"/>
      <c r="D44" s="35" t="s">
        <v>22</v>
      </c>
      <c r="E44" s="33" t="s">
        <v>220</v>
      </c>
      <c r="F44" s="33">
        <v>5000</v>
      </c>
      <c r="G44" s="35"/>
      <c r="H44" s="35"/>
      <c r="I44" s="35"/>
      <c r="J44" s="20">
        <v>2920</v>
      </c>
    </row>
    <row r="45" spans="1:10" s="4" customFormat="1" ht="42.75" customHeight="1" x14ac:dyDescent="0.2">
      <c r="A45" s="1">
        <v>30</v>
      </c>
      <c r="B45" s="34" t="s">
        <v>53</v>
      </c>
      <c r="C45" s="62"/>
      <c r="D45" s="35" t="s">
        <v>22</v>
      </c>
      <c r="E45" s="33" t="s">
        <v>220</v>
      </c>
      <c r="F45" s="33">
        <v>4000</v>
      </c>
      <c r="G45" s="35"/>
      <c r="H45" s="35"/>
      <c r="I45" s="35"/>
      <c r="J45" s="20">
        <v>2236.75</v>
      </c>
    </row>
    <row r="46" spans="1:10" s="4" customFormat="1" ht="42.75" customHeight="1" x14ac:dyDescent="0.2">
      <c r="A46" s="1">
        <v>31</v>
      </c>
      <c r="B46" s="34" t="s">
        <v>54</v>
      </c>
      <c r="C46" s="62"/>
      <c r="D46" s="35" t="s">
        <v>22</v>
      </c>
      <c r="E46" s="33" t="s">
        <v>220</v>
      </c>
      <c r="F46" s="33">
        <v>3000</v>
      </c>
      <c r="G46" s="35"/>
      <c r="H46" s="35"/>
      <c r="I46" s="35"/>
      <c r="J46" s="20">
        <v>1706.9208333333333</v>
      </c>
    </row>
    <row r="47" spans="1:10" s="4" customFormat="1" ht="42.75" customHeight="1" x14ac:dyDescent="0.2">
      <c r="A47" s="1">
        <v>32</v>
      </c>
      <c r="B47" s="34" t="s">
        <v>55</v>
      </c>
      <c r="C47" s="62"/>
      <c r="D47" s="35" t="s">
        <v>22</v>
      </c>
      <c r="E47" s="33" t="s">
        <v>220</v>
      </c>
      <c r="F47" s="33">
        <v>2000</v>
      </c>
      <c r="G47" s="35"/>
      <c r="H47" s="35"/>
      <c r="I47" s="35"/>
      <c r="J47" s="20">
        <v>3145.5833333333335</v>
      </c>
    </row>
    <row r="48" spans="1:10" s="4" customFormat="1" ht="42.75" customHeight="1" x14ac:dyDescent="0.2">
      <c r="A48" s="1">
        <v>33</v>
      </c>
      <c r="B48" s="34" t="s">
        <v>56</v>
      </c>
      <c r="C48" s="62"/>
      <c r="D48" s="35" t="s">
        <v>22</v>
      </c>
      <c r="E48" s="33" t="s">
        <v>220</v>
      </c>
      <c r="F48" s="33">
        <v>1000</v>
      </c>
      <c r="G48" s="35"/>
      <c r="H48" s="35"/>
      <c r="I48" s="35"/>
      <c r="J48" s="20">
        <v>4174.0321428571424</v>
      </c>
    </row>
    <row r="49" spans="1:10" s="4" customFormat="1" ht="42.75" customHeight="1" x14ac:dyDescent="0.2">
      <c r="A49" s="1">
        <v>34</v>
      </c>
      <c r="B49" s="34" t="s">
        <v>57</v>
      </c>
      <c r="C49" s="62"/>
      <c r="D49" s="35" t="s">
        <v>22</v>
      </c>
      <c r="E49" s="33" t="s">
        <v>220</v>
      </c>
      <c r="F49" s="33">
        <v>6000</v>
      </c>
      <c r="G49" s="35"/>
      <c r="H49" s="35"/>
      <c r="I49" s="35"/>
      <c r="J49" s="20">
        <v>384.04249999999996</v>
      </c>
    </row>
    <row r="50" spans="1:10" s="4" customFormat="1" ht="42.75" customHeight="1" x14ac:dyDescent="0.2">
      <c r="A50" s="1">
        <v>35</v>
      </c>
      <c r="B50" s="34" t="s">
        <v>58</v>
      </c>
      <c r="C50" s="62"/>
      <c r="D50" s="35" t="s">
        <v>22</v>
      </c>
      <c r="E50" s="33" t="s">
        <v>220</v>
      </c>
      <c r="F50" s="33">
        <v>10</v>
      </c>
      <c r="G50" s="35"/>
      <c r="H50" s="35"/>
      <c r="I50" s="35"/>
      <c r="J50" s="20">
        <v>9215.7437499999996</v>
      </c>
    </row>
    <row r="51" spans="1:10" s="4" customFormat="1" ht="42.75" customHeight="1" x14ac:dyDescent="0.2">
      <c r="A51" s="1">
        <v>36</v>
      </c>
      <c r="B51" s="34" t="s">
        <v>59</v>
      </c>
      <c r="C51" s="62"/>
      <c r="D51" s="35" t="s">
        <v>22</v>
      </c>
      <c r="E51" s="33" t="s">
        <v>220</v>
      </c>
      <c r="F51" s="33">
        <v>10</v>
      </c>
      <c r="G51" s="35"/>
      <c r="H51" s="35"/>
      <c r="I51" s="35"/>
      <c r="J51" s="20">
        <v>9494.2781250000007</v>
      </c>
    </row>
    <row r="52" spans="1:10" s="4" customFormat="1" ht="42.75" customHeight="1" x14ac:dyDescent="0.2">
      <c r="A52" s="1">
        <v>37</v>
      </c>
      <c r="B52" s="34" t="s">
        <v>60</v>
      </c>
      <c r="C52" s="62"/>
      <c r="D52" s="35" t="s">
        <v>22</v>
      </c>
      <c r="E52" s="33" t="s">
        <v>220</v>
      </c>
      <c r="F52" s="33">
        <v>100</v>
      </c>
      <c r="G52" s="35"/>
      <c r="H52" s="35"/>
      <c r="I52" s="35"/>
      <c r="J52" s="20">
        <v>9860.09375</v>
      </c>
    </row>
    <row r="53" spans="1:10" s="4" customFormat="1" ht="42.75" customHeight="1" x14ac:dyDescent="0.2">
      <c r="A53" s="1">
        <v>38</v>
      </c>
      <c r="B53" s="34" t="s">
        <v>61</v>
      </c>
      <c r="C53" s="62"/>
      <c r="D53" s="35" t="s">
        <v>22</v>
      </c>
      <c r="E53" s="33" t="s">
        <v>220</v>
      </c>
      <c r="F53" s="33">
        <v>10000</v>
      </c>
      <c r="G53" s="35"/>
      <c r="H53" s="35"/>
      <c r="I53" s="35"/>
      <c r="J53" s="20">
        <v>2038.9399999999998</v>
      </c>
    </row>
    <row r="54" spans="1:10" s="4" customFormat="1" ht="42.75" customHeight="1" x14ac:dyDescent="0.2">
      <c r="A54" s="1">
        <v>39</v>
      </c>
      <c r="B54" s="34" t="s">
        <v>62</v>
      </c>
      <c r="C54" s="62"/>
      <c r="D54" s="35" t="s">
        <v>22</v>
      </c>
      <c r="E54" s="33" t="s">
        <v>220</v>
      </c>
      <c r="F54" s="33">
        <v>6000</v>
      </c>
      <c r="G54" s="35"/>
      <c r="H54" s="35"/>
      <c r="I54" s="35"/>
      <c r="J54" s="20">
        <v>2523.540138888889</v>
      </c>
    </row>
    <row r="55" spans="1:10" s="4" customFormat="1" ht="42.75" customHeight="1" x14ac:dyDescent="0.2">
      <c r="A55" s="1">
        <v>40</v>
      </c>
      <c r="B55" s="34" t="s">
        <v>63</v>
      </c>
      <c r="C55" s="62"/>
      <c r="D55" s="35" t="s">
        <v>22</v>
      </c>
      <c r="E55" s="33" t="s">
        <v>220</v>
      </c>
      <c r="F55" s="33">
        <v>5000</v>
      </c>
      <c r="G55" s="35"/>
      <c r="H55" s="35"/>
      <c r="I55" s="35"/>
      <c r="J55" s="20">
        <v>4829.3875000000007</v>
      </c>
    </row>
    <row r="56" spans="1:10" s="4" customFormat="1" ht="42.75" customHeight="1" x14ac:dyDescent="0.2">
      <c r="A56" s="1">
        <v>41</v>
      </c>
      <c r="B56" s="34" t="s">
        <v>64</v>
      </c>
      <c r="C56" s="62"/>
      <c r="D56" s="35" t="s">
        <v>22</v>
      </c>
      <c r="E56" s="33" t="s">
        <v>220</v>
      </c>
      <c r="F56" s="33">
        <v>2000</v>
      </c>
      <c r="G56" s="35"/>
      <c r="H56" s="35"/>
      <c r="I56" s="35"/>
      <c r="J56" s="20">
        <v>7493.9624999999996</v>
      </c>
    </row>
    <row r="57" spans="1:10" s="4" customFormat="1" ht="42.75" customHeight="1" x14ac:dyDescent="0.2">
      <c r="A57" s="1">
        <v>42</v>
      </c>
      <c r="B57" s="34" t="s">
        <v>65</v>
      </c>
      <c r="C57" s="62"/>
      <c r="D57" s="35" t="s">
        <v>22</v>
      </c>
      <c r="E57" s="33" t="s">
        <v>220</v>
      </c>
      <c r="F57" s="33">
        <v>2000</v>
      </c>
      <c r="G57" s="35"/>
      <c r="H57" s="35"/>
      <c r="I57" s="35"/>
      <c r="J57" s="20">
        <v>5691.2916400000004</v>
      </c>
    </row>
    <row r="58" spans="1:10" s="4" customFormat="1" ht="42.75" customHeight="1" x14ac:dyDescent="0.2">
      <c r="A58" s="1">
        <v>43</v>
      </c>
      <c r="B58" s="34" t="s">
        <v>66</v>
      </c>
      <c r="C58" s="62"/>
      <c r="D58" s="35" t="s">
        <v>22</v>
      </c>
      <c r="E58" s="33" t="s">
        <v>220</v>
      </c>
      <c r="F58" s="33">
        <v>1000</v>
      </c>
      <c r="G58" s="35"/>
      <c r="H58" s="35"/>
      <c r="I58" s="35"/>
      <c r="J58" s="20">
        <v>4418</v>
      </c>
    </row>
    <row r="59" spans="1:10" s="4" customFormat="1" ht="42.75" customHeight="1" x14ac:dyDescent="0.2">
      <c r="A59" s="1">
        <v>44</v>
      </c>
      <c r="B59" s="34" t="s">
        <v>67</v>
      </c>
      <c r="C59" s="62"/>
      <c r="D59" s="35" t="s">
        <v>22</v>
      </c>
      <c r="E59" s="33" t="s">
        <v>220</v>
      </c>
      <c r="F59" s="33">
        <v>100</v>
      </c>
      <c r="G59" s="35"/>
      <c r="H59" s="35"/>
      <c r="I59" s="35"/>
      <c r="J59" s="20">
        <v>25440.877777777783</v>
      </c>
    </row>
    <row r="60" spans="1:10" s="4" customFormat="1" ht="42.75" customHeight="1" x14ac:dyDescent="0.2">
      <c r="A60" s="1">
        <v>45</v>
      </c>
      <c r="B60" s="34" t="s">
        <v>68</v>
      </c>
      <c r="C60" s="62"/>
      <c r="D60" s="35" t="s">
        <v>22</v>
      </c>
      <c r="E60" s="33" t="s">
        <v>220</v>
      </c>
      <c r="F60" s="33">
        <v>1700</v>
      </c>
      <c r="G60" s="35"/>
      <c r="H60" s="35"/>
      <c r="I60" s="35"/>
      <c r="J60" s="20">
        <v>6436.5361111111115</v>
      </c>
    </row>
    <row r="61" spans="1:10" s="4" customFormat="1" ht="42.75" customHeight="1" x14ac:dyDescent="0.2">
      <c r="A61" s="1">
        <v>46</v>
      </c>
      <c r="B61" s="34" t="s">
        <v>69</v>
      </c>
      <c r="C61" s="62"/>
      <c r="D61" s="35" t="s">
        <v>22</v>
      </c>
      <c r="E61" s="33" t="s">
        <v>220</v>
      </c>
      <c r="F61" s="33">
        <v>30</v>
      </c>
      <c r="G61" s="35"/>
      <c r="H61" s="35"/>
      <c r="I61" s="35"/>
      <c r="J61" s="20">
        <v>6851.6333333333341</v>
      </c>
    </row>
    <row r="62" spans="1:10" s="4" customFormat="1" ht="42.75" customHeight="1" x14ac:dyDescent="0.2">
      <c r="A62" s="1">
        <v>47</v>
      </c>
      <c r="B62" s="34" t="s">
        <v>70</v>
      </c>
      <c r="C62" s="62"/>
      <c r="D62" s="35" t="s">
        <v>22</v>
      </c>
      <c r="E62" s="33" t="s">
        <v>220</v>
      </c>
      <c r="F62" s="33">
        <v>350</v>
      </c>
      <c r="G62" s="35"/>
      <c r="H62" s="35"/>
      <c r="I62" s="35"/>
      <c r="J62" s="20">
        <v>429.14444444444445</v>
      </c>
    </row>
    <row r="63" spans="1:10" s="4" customFormat="1" ht="42.75" customHeight="1" x14ac:dyDescent="0.2">
      <c r="A63" s="1">
        <v>48</v>
      </c>
      <c r="B63" s="34" t="s">
        <v>71</v>
      </c>
      <c r="C63" s="62"/>
      <c r="D63" s="35" t="s">
        <v>22</v>
      </c>
      <c r="E63" s="33" t="s">
        <v>220</v>
      </c>
      <c r="F63" s="33">
        <v>30</v>
      </c>
      <c r="G63" s="35"/>
      <c r="H63" s="35"/>
      <c r="I63" s="35"/>
      <c r="J63" s="20">
        <v>16557.75</v>
      </c>
    </row>
    <row r="64" spans="1:10" s="4" customFormat="1" ht="42.75" customHeight="1" x14ac:dyDescent="0.2">
      <c r="A64" s="1">
        <v>49</v>
      </c>
      <c r="B64" s="34" t="s">
        <v>72</v>
      </c>
      <c r="C64" s="62"/>
      <c r="D64" s="35" t="s">
        <v>22</v>
      </c>
      <c r="E64" s="33" t="s">
        <v>220</v>
      </c>
      <c r="F64" s="33">
        <v>20</v>
      </c>
      <c r="G64" s="35"/>
      <c r="H64" s="35"/>
      <c r="I64" s="35"/>
      <c r="J64" s="20">
        <v>16557.75</v>
      </c>
    </row>
    <row r="65" spans="1:10" s="4" customFormat="1" ht="42.75" customHeight="1" x14ac:dyDescent="0.2">
      <c r="A65" s="1">
        <v>50</v>
      </c>
      <c r="B65" s="34" t="s">
        <v>73</v>
      </c>
      <c r="C65" s="62"/>
      <c r="D65" s="35" t="s">
        <v>22</v>
      </c>
      <c r="E65" s="33" t="s">
        <v>220</v>
      </c>
      <c r="F65" s="33">
        <v>50</v>
      </c>
      <c r="G65" s="35"/>
      <c r="H65" s="35"/>
      <c r="I65" s="35"/>
      <c r="J65" s="20">
        <v>16557.75</v>
      </c>
    </row>
    <row r="66" spans="1:10" s="4" customFormat="1" ht="42.75" customHeight="1" x14ac:dyDescent="0.2">
      <c r="A66" s="1">
        <v>51</v>
      </c>
      <c r="B66" s="34" t="s">
        <v>74</v>
      </c>
      <c r="C66" s="62"/>
      <c r="D66" s="35" t="s">
        <v>22</v>
      </c>
      <c r="E66" s="33" t="s">
        <v>220</v>
      </c>
      <c r="F66" s="33">
        <v>25</v>
      </c>
      <c r="G66" s="35"/>
      <c r="H66" s="35"/>
      <c r="I66" s="35"/>
      <c r="J66" s="20">
        <v>16557.75</v>
      </c>
    </row>
    <row r="67" spans="1:10" s="4" customFormat="1" ht="42.75" customHeight="1" x14ac:dyDescent="0.2">
      <c r="A67" s="1">
        <v>52</v>
      </c>
      <c r="B67" s="34" t="s">
        <v>75</v>
      </c>
      <c r="C67" s="62"/>
      <c r="D67" s="35" t="s">
        <v>22</v>
      </c>
      <c r="E67" s="33" t="s">
        <v>220</v>
      </c>
      <c r="F67" s="33">
        <v>10</v>
      </c>
      <c r="G67" s="35"/>
      <c r="H67" s="35"/>
      <c r="I67" s="35"/>
      <c r="J67" s="20">
        <v>16557.75</v>
      </c>
    </row>
    <row r="68" spans="1:10" s="4" customFormat="1" ht="42.75" customHeight="1" x14ac:dyDescent="0.2">
      <c r="A68" s="1">
        <v>53</v>
      </c>
      <c r="B68" s="34" t="s">
        <v>76</v>
      </c>
      <c r="C68" s="62"/>
      <c r="D68" s="35" t="s">
        <v>22</v>
      </c>
      <c r="E68" s="33" t="s">
        <v>220</v>
      </c>
      <c r="F68" s="33">
        <v>10</v>
      </c>
      <c r="G68" s="35"/>
      <c r="H68" s="35"/>
      <c r="I68" s="35"/>
      <c r="J68" s="20">
        <v>16957.5</v>
      </c>
    </row>
    <row r="69" spans="1:10" s="4" customFormat="1" ht="42.75" customHeight="1" x14ac:dyDescent="0.2">
      <c r="A69" s="1">
        <v>54</v>
      </c>
      <c r="B69" s="34" t="s">
        <v>77</v>
      </c>
      <c r="C69" s="62"/>
      <c r="D69" s="35" t="s">
        <v>22</v>
      </c>
      <c r="E69" s="33" t="s">
        <v>220</v>
      </c>
      <c r="F69" s="33">
        <v>10</v>
      </c>
      <c r="G69" s="35"/>
      <c r="H69" s="35"/>
      <c r="I69" s="35"/>
      <c r="J69" s="20">
        <v>16957.5</v>
      </c>
    </row>
    <row r="70" spans="1:10" s="4" customFormat="1" ht="42.75" customHeight="1" x14ac:dyDescent="0.2">
      <c r="A70" s="1">
        <v>55</v>
      </c>
      <c r="B70" s="34" t="s">
        <v>78</v>
      </c>
      <c r="C70" s="62"/>
      <c r="D70" s="35" t="s">
        <v>22</v>
      </c>
      <c r="E70" s="33" t="s">
        <v>220</v>
      </c>
      <c r="F70" s="33">
        <v>25</v>
      </c>
      <c r="G70" s="35"/>
      <c r="H70" s="35"/>
      <c r="I70" s="35"/>
      <c r="J70" s="20">
        <v>16957.5</v>
      </c>
    </row>
    <row r="71" spans="1:10" s="4" customFormat="1" ht="42.75" customHeight="1" x14ac:dyDescent="0.2">
      <c r="A71" s="1">
        <v>56</v>
      </c>
      <c r="B71" s="34" t="s">
        <v>79</v>
      </c>
      <c r="C71" s="62"/>
      <c r="D71" s="35" t="s">
        <v>22</v>
      </c>
      <c r="E71" s="33" t="s">
        <v>220</v>
      </c>
      <c r="F71" s="33">
        <v>10</v>
      </c>
      <c r="G71" s="35"/>
      <c r="H71" s="35"/>
      <c r="I71" s="35"/>
      <c r="J71" s="20">
        <v>16957.5</v>
      </c>
    </row>
    <row r="72" spans="1:10" s="4" customFormat="1" ht="42.75" customHeight="1" x14ac:dyDescent="0.2">
      <c r="A72" s="1">
        <v>57</v>
      </c>
      <c r="B72" s="34" t="s">
        <v>80</v>
      </c>
      <c r="C72" s="62"/>
      <c r="D72" s="35" t="s">
        <v>22</v>
      </c>
      <c r="E72" s="33" t="s">
        <v>220</v>
      </c>
      <c r="F72" s="33">
        <v>10</v>
      </c>
      <c r="G72" s="35"/>
      <c r="H72" s="35"/>
      <c r="I72" s="35"/>
      <c r="J72" s="20">
        <v>16957.5</v>
      </c>
    </row>
    <row r="73" spans="1:10" s="4" customFormat="1" ht="42.75" customHeight="1" x14ac:dyDescent="0.2">
      <c r="A73" s="1">
        <v>58</v>
      </c>
      <c r="B73" s="34" t="s">
        <v>81</v>
      </c>
      <c r="C73" s="62"/>
      <c r="D73" s="35" t="s">
        <v>22</v>
      </c>
      <c r="E73" s="33" t="s">
        <v>220</v>
      </c>
      <c r="F73" s="33">
        <v>700</v>
      </c>
      <c r="G73" s="35"/>
      <c r="H73" s="35"/>
      <c r="I73" s="35"/>
      <c r="J73" s="20">
        <v>649.86666666666667</v>
      </c>
    </row>
    <row r="74" spans="1:10" s="4" customFormat="1" ht="42.75" customHeight="1" x14ac:dyDescent="0.2">
      <c r="A74" s="1">
        <v>59</v>
      </c>
      <c r="B74" s="34" t="s">
        <v>82</v>
      </c>
      <c r="C74" s="62"/>
      <c r="D74" s="35" t="s">
        <v>22</v>
      </c>
      <c r="E74" s="33" t="s">
        <v>220</v>
      </c>
      <c r="F74" s="33">
        <v>300</v>
      </c>
      <c r="G74" s="35"/>
      <c r="H74" s="35"/>
      <c r="I74" s="35"/>
      <c r="J74" s="20">
        <v>1293.1666666666667</v>
      </c>
    </row>
    <row r="75" spans="1:10" s="4" customFormat="1" ht="42.75" customHeight="1" x14ac:dyDescent="0.2">
      <c r="A75" s="1">
        <v>60</v>
      </c>
      <c r="B75" s="34" t="s">
        <v>83</v>
      </c>
      <c r="C75" s="62"/>
      <c r="D75" s="35" t="s">
        <v>22</v>
      </c>
      <c r="E75" s="33" t="s">
        <v>220</v>
      </c>
      <c r="F75" s="33">
        <v>400</v>
      </c>
      <c r="G75" s="35"/>
      <c r="H75" s="35"/>
      <c r="I75" s="35"/>
      <c r="J75" s="20">
        <v>1293.1666666666667</v>
      </c>
    </row>
    <row r="76" spans="1:10" s="4" customFormat="1" ht="42.75" customHeight="1" x14ac:dyDescent="0.2">
      <c r="A76" s="1">
        <v>61</v>
      </c>
      <c r="B76" s="34" t="s">
        <v>84</v>
      </c>
      <c r="C76" s="62"/>
      <c r="D76" s="35" t="s">
        <v>22</v>
      </c>
      <c r="E76" s="33" t="s">
        <v>220</v>
      </c>
      <c r="F76" s="33">
        <v>3000</v>
      </c>
      <c r="G76" s="35"/>
      <c r="H76" s="35"/>
      <c r="I76" s="35"/>
      <c r="J76" s="20">
        <v>1273.1666666666667</v>
      </c>
    </row>
    <row r="77" spans="1:10" s="4" customFormat="1" ht="42.75" customHeight="1" x14ac:dyDescent="0.2">
      <c r="A77" s="1">
        <v>62</v>
      </c>
      <c r="B77" s="34" t="s">
        <v>85</v>
      </c>
      <c r="C77" s="62"/>
      <c r="D77" s="35" t="s">
        <v>22</v>
      </c>
      <c r="E77" s="33" t="s">
        <v>220</v>
      </c>
      <c r="F77" s="33">
        <v>4000</v>
      </c>
      <c r="G77" s="35"/>
      <c r="H77" s="35"/>
      <c r="I77" s="35"/>
      <c r="J77" s="20">
        <v>1273.1666666666667</v>
      </c>
    </row>
    <row r="78" spans="1:10" s="4" customFormat="1" ht="42.75" customHeight="1" x14ac:dyDescent="0.2">
      <c r="A78" s="1">
        <v>63</v>
      </c>
      <c r="B78" s="34" t="s">
        <v>86</v>
      </c>
      <c r="C78" s="62"/>
      <c r="D78" s="35" t="s">
        <v>22</v>
      </c>
      <c r="E78" s="33" t="s">
        <v>220</v>
      </c>
      <c r="F78" s="33">
        <v>3000</v>
      </c>
      <c r="G78" s="35"/>
      <c r="H78" s="35"/>
      <c r="I78" s="35"/>
      <c r="J78" s="20">
        <v>1273.1666666666667</v>
      </c>
    </row>
    <row r="79" spans="1:10" s="4" customFormat="1" ht="42.75" customHeight="1" x14ac:dyDescent="0.2">
      <c r="A79" s="1">
        <v>64</v>
      </c>
      <c r="B79" s="34" t="s">
        <v>87</v>
      </c>
      <c r="C79" s="62"/>
      <c r="D79" s="35" t="s">
        <v>22</v>
      </c>
      <c r="E79" s="33" t="s">
        <v>220</v>
      </c>
      <c r="F79" s="33">
        <v>1000</v>
      </c>
      <c r="G79" s="35"/>
      <c r="H79" s="35"/>
      <c r="I79" s="35"/>
      <c r="J79" s="20">
        <v>1273.1666666666667</v>
      </c>
    </row>
    <row r="80" spans="1:10" s="4" customFormat="1" ht="42.75" customHeight="1" x14ac:dyDescent="0.2">
      <c r="A80" s="1">
        <v>65</v>
      </c>
      <c r="B80" s="34" t="s">
        <v>88</v>
      </c>
      <c r="C80" s="62"/>
      <c r="D80" s="35" t="s">
        <v>22</v>
      </c>
      <c r="E80" s="33" t="s">
        <v>220</v>
      </c>
      <c r="F80" s="33">
        <v>200</v>
      </c>
      <c r="G80" s="35"/>
      <c r="H80" s="35"/>
      <c r="I80" s="35"/>
      <c r="J80" s="20">
        <v>1445.125</v>
      </c>
    </row>
    <row r="81" spans="1:10" s="4" customFormat="1" ht="42.75" customHeight="1" x14ac:dyDescent="0.2">
      <c r="A81" s="1">
        <v>66</v>
      </c>
      <c r="B81" s="34" t="s">
        <v>89</v>
      </c>
      <c r="C81" s="62"/>
      <c r="D81" s="35" t="s">
        <v>22</v>
      </c>
      <c r="E81" s="33" t="s">
        <v>220</v>
      </c>
      <c r="F81" s="33">
        <v>400</v>
      </c>
      <c r="G81" s="35"/>
      <c r="H81" s="35"/>
      <c r="I81" s="35"/>
      <c r="J81" s="20">
        <v>2889.9333333333334</v>
      </c>
    </row>
    <row r="82" spans="1:10" s="4" customFormat="1" ht="42.75" customHeight="1" x14ac:dyDescent="0.2">
      <c r="A82" s="1">
        <v>67</v>
      </c>
      <c r="B82" s="34" t="s">
        <v>90</v>
      </c>
      <c r="C82" s="62"/>
      <c r="D82" s="35" t="s">
        <v>22</v>
      </c>
      <c r="E82" s="33" t="s">
        <v>220</v>
      </c>
      <c r="F82" s="33">
        <v>4000</v>
      </c>
      <c r="G82" s="35"/>
      <c r="H82" s="35"/>
      <c r="I82" s="35"/>
      <c r="J82" s="20">
        <v>2821.1333333333337</v>
      </c>
    </row>
    <row r="83" spans="1:10" s="4" customFormat="1" ht="42.75" customHeight="1" x14ac:dyDescent="0.2">
      <c r="A83" s="1">
        <v>68</v>
      </c>
      <c r="B83" s="34" t="s">
        <v>91</v>
      </c>
      <c r="C83" s="62"/>
      <c r="D83" s="35" t="s">
        <v>22</v>
      </c>
      <c r="E83" s="33" t="s">
        <v>220</v>
      </c>
      <c r="F83" s="33">
        <v>2000</v>
      </c>
      <c r="G83" s="35"/>
      <c r="H83" s="35"/>
      <c r="I83" s="35"/>
      <c r="J83" s="20">
        <v>2889.9333333333334</v>
      </c>
    </row>
    <row r="84" spans="1:10" s="4" customFormat="1" ht="42.75" customHeight="1" x14ac:dyDescent="0.2">
      <c r="A84" s="1">
        <v>69</v>
      </c>
      <c r="B84" s="34" t="s">
        <v>92</v>
      </c>
      <c r="C84" s="62"/>
      <c r="D84" s="35" t="s">
        <v>22</v>
      </c>
      <c r="E84" s="33" t="s">
        <v>220</v>
      </c>
      <c r="F84" s="33">
        <v>3000</v>
      </c>
      <c r="G84" s="35"/>
      <c r="H84" s="35"/>
      <c r="I84" s="35"/>
      <c r="J84" s="20">
        <v>2889.9333333333334</v>
      </c>
    </row>
    <row r="85" spans="1:10" s="4" customFormat="1" ht="42.75" customHeight="1" x14ac:dyDescent="0.2">
      <c r="A85" s="1">
        <v>70</v>
      </c>
      <c r="B85" s="34" t="s">
        <v>93</v>
      </c>
      <c r="C85" s="62"/>
      <c r="D85" s="35" t="s">
        <v>22</v>
      </c>
      <c r="E85" s="33" t="s">
        <v>220</v>
      </c>
      <c r="F85" s="33">
        <v>4000</v>
      </c>
      <c r="G85" s="35"/>
      <c r="H85" s="35"/>
      <c r="I85" s="35"/>
      <c r="J85" s="20">
        <v>2889.9333333333334</v>
      </c>
    </row>
    <row r="86" spans="1:10" s="4" customFormat="1" ht="42.75" customHeight="1" x14ac:dyDescent="0.2">
      <c r="A86" s="1">
        <v>71</v>
      </c>
      <c r="B86" s="34" t="s">
        <v>94</v>
      </c>
      <c r="C86" s="62"/>
      <c r="D86" s="35" t="s">
        <v>22</v>
      </c>
      <c r="E86" s="33" t="s">
        <v>220</v>
      </c>
      <c r="F86" s="33">
        <v>500</v>
      </c>
      <c r="G86" s="35"/>
      <c r="H86" s="35"/>
      <c r="I86" s="35"/>
      <c r="J86" s="20">
        <v>12725.508</v>
      </c>
    </row>
    <row r="87" spans="1:10" s="4" customFormat="1" ht="42.75" customHeight="1" x14ac:dyDescent="0.2">
      <c r="A87" s="1">
        <v>72</v>
      </c>
      <c r="B87" s="34" t="s">
        <v>95</v>
      </c>
      <c r="C87" s="62"/>
      <c r="D87" s="35" t="s">
        <v>222</v>
      </c>
      <c r="E87" s="33" t="s">
        <v>220</v>
      </c>
      <c r="F87" s="33">
        <v>200</v>
      </c>
      <c r="G87" s="35"/>
      <c r="H87" s="35"/>
      <c r="I87" s="35"/>
      <c r="J87" s="20">
        <v>7082.6574700000001</v>
      </c>
    </row>
    <row r="88" spans="1:10" s="4" customFormat="1" ht="42.75" customHeight="1" x14ac:dyDescent="0.2">
      <c r="A88" s="1">
        <v>73</v>
      </c>
      <c r="B88" s="34" t="s">
        <v>96</v>
      </c>
      <c r="C88" s="62"/>
      <c r="D88" s="35" t="s">
        <v>22</v>
      </c>
      <c r="E88" s="33" t="s">
        <v>220</v>
      </c>
      <c r="F88" s="33">
        <v>30</v>
      </c>
      <c r="G88" s="35"/>
      <c r="H88" s="35"/>
      <c r="I88" s="35"/>
      <c r="J88" s="20">
        <v>32027.833333333336</v>
      </c>
    </row>
    <row r="89" spans="1:10" s="4" customFormat="1" ht="42.75" customHeight="1" x14ac:dyDescent="0.2">
      <c r="A89" s="1">
        <v>74</v>
      </c>
      <c r="B89" s="34" t="s">
        <v>97</v>
      </c>
      <c r="C89" s="62"/>
      <c r="D89" s="35" t="s">
        <v>22</v>
      </c>
      <c r="E89" s="33" t="s">
        <v>220</v>
      </c>
      <c r="F89" s="33">
        <v>30</v>
      </c>
      <c r="G89" s="35"/>
      <c r="H89" s="35"/>
      <c r="I89" s="35"/>
      <c r="J89" s="20">
        <v>30571.458333333336</v>
      </c>
    </row>
    <row r="90" spans="1:10" s="4" customFormat="1" ht="42.75" customHeight="1" x14ac:dyDescent="0.2">
      <c r="A90" s="1">
        <v>75</v>
      </c>
      <c r="B90" s="34" t="s">
        <v>98</v>
      </c>
      <c r="C90" s="62"/>
      <c r="D90" s="35" t="s">
        <v>22</v>
      </c>
      <c r="E90" s="33" t="s">
        <v>220</v>
      </c>
      <c r="F90" s="33">
        <v>10</v>
      </c>
      <c r="G90" s="35"/>
      <c r="H90" s="35"/>
      <c r="I90" s="35"/>
      <c r="J90" s="20">
        <v>29690.75</v>
      </c>
    </row>
    <row r="91" spans="1:10" s="4" customFormat="1" ht="42.75" customHeight="1" x14ac:dyDescent="0.2">
      <c r="A91" s="1">
        <v>76</v>
      </c>
      <c r="B91" s="34" t="s">
        <v>99</v>
      </c>
      <c r="C91" s="62"/>
      <c r="D91" s="35" t="s">
        <v>22</v>
      </c>
      <c r="E91" s="33" t="s">
        <v>220</v>
      </c>
      <c r="F91" s="33">
        <v>4000</v>
      </c>
      <c r="G91" s="35"/>
      <c r="H91" s="35"/>
      <c r="I91" s="35"/>
      <c r="J91" s="20">
        <v>1111.5</v>
      </c>
    </row>
    <row r="92" spans="1:10" s="4" customFormat="1" ht="42.75" customHeight="1" x14ac:dyDescent="0.2">
      <c r="A92" s="1">
        <v>77</v>
      </c>
      <c r="B92" s="34" t="s">
        <v>100</v>
      </c>
      <c r="C92" s="62"/>
      <c r="D92" s="35" t="s">
        <v>22</v>
      </c>
      <c r="E92" s="33" t="s">
        <v>220</v>
      </c>
      <c r="F92" s="33">
        <v>50</v>
      </c>
      <c r="G92" s="35"/>
      <c r="H92" s="35"/>
      <c r="I92" s="35"/>
      <c r="J92" s="20">
        <v>6732.5</v>
      </c>
    </row>
    <row r="93" spans="1:10" s="4" customFormat="1" ht="42.75" customHeight="1" x14ac:dyDescent="0.2">
      <c r="A93" s="1">
        <v>78</v>
      </c>
      <c r="B93" s="34" t="s">
        <v>101</v>
      </c>
      <c r="C93" s="62"/>
      <c r="D93" s="35" t="s">
        <v>22</v>
      </c>
      <c r="E93" s="33" t="s">
        <v>220</v>
      </c>
      <c r="F93" s="33">
        <v>1500</v>
      </c>
      <c r="G93" s="35"/>
      <c r="H93" s="35"/>
      <c r="I93" s="35"/>
      <c r="J93" s="20">
        <v>311.42180999999999</v>
      </c>
    </row>
    <row r="94" spans="1:10" s="4" customFormat="1" ht="42.75" customHeight="1" x14ac:dyDescent="0.2">
      <c r="A94" s="1">
        <v>79</v>
      </c>
      <c r="B94" s="34" t="s">
        <v>102</v>
      </c>
      <c r="C94" s="62"/>
      <c r="D94" s="35" t="s">
        <v>22</v>
      </c>
      <c r="E94" s="33" t="s">
        <v>220</v>
      </c>
      <c r="F94" s="33">
        <v>15000</v>
      </c>
      <c r="G94" s="35"/>
      <c r="H94" s="35"/>
      <c r="I94" s="35"/>
      <c r="J94" s="20">
        <v>394.34418333333326</v>
      </c>
    </row>
    <row r="95" spans="1:10" s="4" customFormat="1" ht="42.75" customHeight="1" x14ac:dyDescent="0.2">
      <c r="A95" s="1">
        <v>80</v>
      </c>
      <c r="B95" s="34" t="s">
        <v>103</v>
      </c>
      <c r="C95" s="62"/>
      <c r="D95" s="35" t="s">
        <v>22</v>
      </c>
      <c r="E95" s="33" t="s">
        <v>220</v>
      </c>
      <c r="F95" s="33">
        <v>2500</v>
      </c>
      <c r="G95" s="35"/>
      <c r="H95" s="35"/>
      <c r="I95" s="35"/>
      <c r="J95" s="20">
        <v>362</v>
      </c>
    </row>
    <row r="96" spans="1:10" s="4" customFormat="1" ht="42.75" customHeight="1" x14ac:dyDescent="0.2">
      <c r="A96" s="1">
        <v>81</v>
      </c>
      <c r="B96" s="34" t="s">
        <v>104</v>
      </c>
      <c r="C96" s="62"/>
      <c r="D96" s="35" t="s">
        <v>22</v>
      </c>
      <c r="E96" s="33" t="s">
        <v>220</v>
      </c>
      <c r="F96" s="33">
        <v>20</v>
      </c>
      <c r="G96" s="35"/>
      <c r="H96" s="35"/>
      <c r="I96" s="35"/>
      <c r="J96" s="20">
        <v>273551</v>
      </c>
    </row>
    <row r="97" spans="1:10" s="4" customFormat="1" ht="42.75" customHeight="1" x14ac:dyDescent="0.2">
      <c r="A97" s="1">
        <v>82</v>
      </c>
      <c r="B97" s="34" t="s">
        <v>105</v>
      </c>
      <c r="C97" s="62"/>
      <c r="D97" s="35" t="s">
        <v>22</v>
      </c>
      <c r="E97" s="33" t="s">
        <v>220</v>
      </c>
      <c r="F97" s="33">
        <v>9000</v>
      </c>
      <c r="G97" s="35"/>
      <c r="H97" s="35"/>
      <c r="I97" s="35"/>
      <c r="J97" s="20">
        <v>2669.375</v>
      </c>
    </row>
    <row r="98" spans="1:10" s="4" customFormat="1" ht="42.75" customHeight="1" x14ac:dyDescent="0.2">
      <c r="A98" s="1">
        <v>83</v>
      </c>
      <c r="B98" s="34" t="s">
        <v>106</v>
      </c>
      <c r="C98" s="62"/>
      <c r="D98" s="35" t="s">
        <v>22</v>
      </c>
      <c r="E98" s="33" t="s">
        <v>220</v>
      </c>
      <c r="F98" s="33">
        <v>8000</v>
      </c>
      <c r="G98" s="35"/>
      <c r="H98" s="35"/>
      <c r="I98" s="35"/>
      <c r="J98" s="20">
        <v>1122.75</v>
      </c>
    </row>
    <row r="99" spans="1:10" s="4" customFormat="1" ht="42.75" customHeight="1" x14ac:dyDescent="0.2">
      <c r="A99" s="1">
        <v>84</v>
      </c>
      <c r="B99" s="34" t="s">
        <v>107</v>
      </c>
      <c r="C99" s="62"/>
      <c r="D99" s="35" t="s">
        <v>22</v>
      </c>
      <c r="E99" s="33" t="s">
        <v>220</v>
      </c>
      <c r="F99" s="33">
        <v>400</v>
      </c>
      <c r="G99" s="35"/>
      <c r="H99" s="35"/>
      <c r="I99" s="35"/>
      <c r="J99" s="20">
        <v>18576.162499999999</v>
      </c>
    </row>
    <row r="100" spans="1:10" s="4" customFormat="1" ht="42.75" customHeight="1" x14ac:dyDescent="0.2">
      <c r="A100" s="1">
        <v>85</v>
      </c>
      <c r="B100" s="34" t="s">
        <v>108</v>
      </c>
      <c r="C100" s="62"/>
      <c r="D100" s="35" t="s">
        <v>223</v>
      </c>
      <c r="E100" s="33" t="s">
        <v>220</v>
      </c>
      <c r="F100" s="33">
        <v>200</v>
      </c>
      <c r="G100" s="35"/>
      <c r="H100" s="35"/>
      <c r="I100" s="35"/>
      <c r="J100" s="20">
        <v>36574.799999999996</v>
      </c>
    </row>
    <row r="101" spans="1:10" s="4" customFormat="1" ht="42.75" customHeight="1" x14ac:dyDescent="0.2">
      <c r="A101" s="1">
        <v>86</v>
      </c>
      <c r="B101" s="34" t="s">
        <v>109</v>
      </c>
      <c r="C101" s="62"/>
      <c r="D101" s="35" t="s">
        <v>224</v>
      </c>
      <c r="E101" s="33" t="s">
        <v>220</v>
      </c>
      <c r="F101" s="33">
        <v>200</v>
      </c>
      <c r="G101" s="35"/>
      <c r="H101" s="35"/>
      <c r="I101" s="35"/>
      <c r="J101" s="20">
        <v>4151.45</v>
      </c>
    </row>
    <row r="102" spans="1:10" s="4" customFormat="1" ht="42.75" customHeight="1" x14ac:dyDescent="0.2">
      <c r="A102" s="1">
        <v>87</v>
      </c>
      <c r="B102" s="34" t="s">
        <v>110</v>
      </c>
      <c r="C102" s="62"/>
      <c r="D102" s="35" t="s">
        <v>225</v>
      </c>
      <c r="E102" s="33" t="s">
        <v>220</v>
      </c>
      <c r="F102" s="33">
        <v>200</v>
      </c>
      <c r="G102" s="35"/>
      <c r="H102" s="35"/>
      <c r="I102" s="35"/>
      <c r="J102" s="20">
        <v>41294.583333333336</v>
      </c>
    </row>
    <row r="103" spans="1:10" s="4" customFormat="1" ht="42.75" customHeight="1" x14ac:dyDescent="0.2">
      <c r="A103" s="1">
        <v>88</v>
      </c>
      <c r="B103" s="34" t="s">
        <v>111</v>
      </c>
      <c r="C103" s="62"/>
      <c r="D103" s="35" t="s">
        <v>22</v>
      </c>
      <c r="E103" s="33" t="s">
        <v>220</v>
      </c>
      <c r="F103" s="33">
        <v>300</v>
      </c>
      <c r="G103" s="35"/>
      <c r="H103" s="35"/>
      <c r="I103" s="35"/>
      <c r="J103" s="20">
        <v>2075.7249999999999</v>
      </c>
    </row>
    <row r="104" spans="1:10" s="4" customFormat="1" ht="42.75" customHeight="1" x14ac:dyDescent="0.2">
      <c r="A104" s="1">
        <v>89</v>
      </c>
      <c r="B104" s="34" t="s">
        <v>112</v>
      </c>
      <c r="C104" s="62"/>
      <c r="D104" s="35" t="s">
        <v>224</v>
      </c>
      <c r="E104" s="33" t="s">
        <v>220</v>
      </c>
      <c r="F104" s="33">
        <v>200</v>
      </c>
      <c r="G104" s="35"/>
      <c r="H104" s="35"/>
      <c r="I104" s="35"/>
      <c r="J104" s="20">
        <v>6200.9</v>
      </c>
    </row>
    <row r="105" spans="1:10" s="4" customFormat="1" ht="42.75" customHeight="1" x14ac:dyDescent="0.2">
      <c r="A105" s="1">
        <v>90</v>
      </c>
      <c r="B105" s="34" t="s">
        <v>113</v>
      </c>
      <c r="C105" s="62"/>
      <c r="D105" s="35" t="s">
        <v>22</v>
      </c>
      <c r="E105" s="33" t="s">
        <v>220</v>
      </c>
      <c r="F105" s="33">
        <v>3000</v>
      </c>
      <c r="G105" s="35"/>
      <c r="H105" s="35"/>
      <c r="I105" s="35"/>
      <c r="J105" s="20">
        <v>3392.8891666666664</v>
      </c>
    </row>
    <row r="106" spans="1:10" s="4" customFormat="1" ht="42.75" customHeight="1" x14ac:dyDescent="0.2">
      <c r="A106" s="1">
        <v>91</v>
      </c>
      <c r="B106" s="34" t="s">
        <v>114</v>
      </c>
      <c r="C106" s="62"/>
      <c r="D106" s="35" t="s">
        <v>22</v>
      </c>
      <c r="E106" s="33" t="s">
        <v>220</v>
      </c>
      <c r="F106" s="33">
        <v>3000</v>
      </c>
      <c r="G106" s="35"/>
      <c r="H106" s="35"/>
      <c r="I106" s="35"/>
      <c r="J106" s="20">
        <v>3263.2224999999999</v>
      </c>
    </row>
    <row r="107" spans="1:10" s="4" customFormat="1" ht="42.75" customHeight="1" x14ac:dyDescent="0.2">
      <c r="A107" s="1">
        <v>92</v>
      </c>
      <c r="B107" s="34" t="s">
        <v>115</v>
      </c>
      <c r="C107" s="62"/>
      <c r="D107" s="35" t="s">
        <v>22</v>
      </c>
      <c r="E107" s="33" t="s">
        <v>220</v>
      </c>
      <c r="F107" s="33">
        <v>400</v>
      </c>
      <c r="G107" s="35"/>
      <c r="H107" s="35"/>
      <c r="I107" s="35"/>
      <c r="J107" s="20">
        <v>1449.2083333333335</v>
      </c>
    </row>
    <row r="108" spans="1:10" s="4" customFormat="1" ht="42.75" customHeight="1" x14ac:dyDescent="0.2">
      <c r="A108" s="1">
        <v>93</v>
      </c>
      <c r="B108" s="34" t="s">
        <v>116</v>
      </c>
      <c r="C108" s="62"/>
      <c r="D108" s="35" t="s">
        <v>22</v>
      </c>
      <c r="E108" s="33" t="s">
        <v>220</v>
      </c>
      <c r="F108" s="33">
        <v>50</v>
      </c>
      <c r="G108" s="35"/>
      <c r="H108" s="35"/>
      <c r="I108" s="35"/>
      <c r="J108" s="20">
        <v>1393.4375</v>
      </c>
    </row>
    <row r="109" spans="1:10" s="4" customFormat="1" ht="42.75" customHeight="1" x14ac:dyDescent="0.2">
      <c r="A109" s="1">
        <v>94</v>
      </c>
      <c r="B109" s="34" t="s">
        <v>117</v>
      </c>
      <c r="C109" s="62"/>
      <c r="D109" s="35" t="s">
        <v>22</v>
      </c>
      <c r="E109" s="33" t="s">
        <v>220</v>
      </c>
      <c r="F109" s="33">
        <v>6000</v>
      </c>
      <c r="G109" s="35"/>
      <c r="H109" s="35"/>
      <c r="I109" s="35"/>
      <c r="J109" s="20">
        <v>1095.9375</v>
      </c>
    </row>
    <row r="110" spans="1:10" s="4" customFormat="1" ht="42.75" customHeight="1" x14ac:dyDescent="0.2">
      <c r="A110" s="1">
        <v>95</v>
      </c>
      <c r="B110" s="34" t="s">
        <v>118</v>
      </c>
      <c r="C110" s="62"/>
      <c r="D110" s="35" t="s">
        <v>22</v>
      </c>
      <c r="E110" s="33" t="s">
        <v>220</v>
      </c>
      <c r="F110" s="33">
        <v>2000</v>
      </c>
      <c r="G110" s="35"/>
      <c r="H110" s="35"/>
      <c r="I110" s="35"/>
      <c r="J110" s="20">
        <v>1007.4375</v>
      </c>
    </row>
    <row r="111" spans="1:10" s="4" customFormat="1" ht="42.75" customHeight="1" x14ac:dyDescent="0.2">
      <c r="A111" s="1">
        <v>96</v>
      </c>
      <c r="B111" s="34" t="s">
        <v>119</v>
      </c>
      <c r="C111" s="62"/>
      <c r="D111" s="35" t="s">
        <v>222</v>
      </c>
      <c r="E111" s="33" t="s">
        <v>220</v>
      </c>
      <c r="F111" s="33">
        <v>15</v>
      </c>
      <c r="G111" s="35"/>
      <c r="H111" s="35"/>
      <c r="I111" s="35"/>
      <c r="J111" s="20">
        <v>14510.75</v>
      </c>
    </row>
    <row r="112" spans="1:10" s="4" customFormat="1" ht="42.75" customHeight="1" x14ac:dyDescent="0.2">
      <c r="A112" s="1">
        <v>97</v>
      </c>
      <c r="B112" s="34" t="s">
        <v>120</v>
      </c>
      <c r="C112" s="62"/>
      <c r="D112" s="35" t="s">
        <v>222</v>
      </c>
      <c r="E112" s="33" t="s">
        <v>220</v>
      </c>
      <c r="F112" s="33">
        <v>10000</v>
      </c>
      <c r="G112" s="35"/>
      <c r="H112" s="35"/>
      <c r="I112" s="35"/>
      <c r="J112" s="20">
        <v>354.62412499999999</v>
      </c>
    </row>
    <row r="113" spans="1:10" s="4" customFormat="1" ht="42.75" customHeight="1" x14ac:dyDescent="0.2">
      <c r="A113" s="1">
        <v>98</v>
      </c>
      <c r="B113" s="34" t="s">
        <v>121</v>
      </c>
      <c r="C113" s="62"/>
      <c r="D113" s="35" t="s">
        <v>222</v>
      </c>
      <c r="E113" s="33" t="s">
        <v>220</v>
      </c>
      <c r="F113" s="33">
        <v>500</v>
      </c>
      <c r="G113" s="35"/>
      <c r="H113" s="35"/>
      <c r="I113" s="35"/>
      <c r="J113" s="20">
        <v>616</v>
      </c>
    </row>
    <row r="114" spans="1:10" s="4" customFormat="1" ht="42.75" customHeight="1" x14ac:dyDescent="0.2">
      <c r="A114" s="1">
        <v>99</v>
      </c>
      <c r="B114" s="34" t="s">
        <v>122</v>
      </c>
      <c r="C114" s="62"/>
      <c r="D114" s="35" t="s">
        <v>222</v>
      </c>
      <c r="E114" s="33" t="s">
        <v>220</v>
      </c>
      <c r="F114" s="33">
        <v>500</v>
      </c>
      <c r="G114" s="35"/>
      <c r="H114" s="35"/>
      <c r="I114" s="35"/>
      <c r="J114" s="20">
        <v>5194.166666666667</v>
      </c>
    </row>
    <row r="115" spans="1:10" s="4" customFormat="1" ht="42.75" customHeight="1" x14ac:dyDescent="0.2">
      <c r="A115" s="1">
        <v>100</v>
      </c>
      <c r="B115" s="34" t="s">
        <v>123</v>
      </c>
      <c r="C115" s="62"/>
      <c r="D115" s="35" t="s">
        <v>226</v>
      </c>
      <c r="E115" s="33" t="s">
        <v>220</v>
      </c>
      <c r="F115" s="33">
        <v>50</v>
      </c>
      <c r="G115" s="35"/>
      <c r="H115" s="35"/>
      <c r="I115" s="35"/>
      <c r="J115" s="20">
        <v>17272.766666666666</v>
      </c>
    </row>
    <row r="116" spans="1:10" s="4" customFormat="1" ht="42.75" customHeight="1" x14ac:dyDescent="0.2">
      <c r="A116" s="1">
        <v>101</v>
      </c>
      <c r="B116" s="34" t="s">
        <v>124</v>
      </c>
      <c r="C116" s="62"/>
      <c r="D116" s="35" t="s">
        <v>226</v>
      </c>
      <c r="E116" s="33" t="s">
        <v>220</v>
      </c>
      <c r="F116" s="33">
        <v>50</v>
      </c>
      <c r="G116" s="35"/>
      <c r="H116" s="35"/>
      <c r="I116" s="35"/>
      <c r="J116" s="20">
        <v>17603.012500000001</v>
      </c>
    </row>
    <row r="117" spans="1:10" s="4" customFormat="1" ht="42.75" customHeight="1" x14ac:dyDescent="0.2">
      <c r="A117" s="1">
        <v>102</v>
      </c>
      <c r="B117" s="34" t="s">
        <v>125</v>
      </c>
      <c r="C117" s="62"/>
      <c r="D117" s="35" t="s">
        <v>226</v>
      </c>
      <c r="E117" s="33" t="s">
        <v>220</v>
      </c>
      <c r="F117" s="33">
        <v>50</v>
      </c>
      <c r="G117" s="35"/>
      <c r="H117" s="35"/>
      <c r="I117" s="35"/>
      <c r="J117" s="20">
        <v>17603.012500000001</v>
      </c>
    </row>
    <row r="118" spans="1:10" s="4" customFormat="1" ht="42.75" customHeight="1" x14ac:dyDescent="0.2">
      <c r="A118" s="1">
        <v>103</v>
      </c>
      <c r="B118" s="34" t="s">
        <v>126</v>
      </c>
      <c r="C118" s="62"/>
      <c r="D118" s="35" t="s">
        <v>226</v>
      </c>
      <c r="E118" s="33" t="s">
        <v>220</v>
      </c>
      <c r="F118" s="33">
        <v>50</v>
      </c>
      <c r="G118" s="35"/>
      <c r="H118" s="35"/>
      <c r="I118" s="35"/>
      <c r="J118" s="20">
        <v>17975.012500000001</v>
      </c>
    </row>
    <row r="119" spans="1:10" s="4" customFormat="1" ht="42.75" customHeight="1" x14ac:dyDescent="0.2">
      <c r="A119" s="1">
        <v>104</v>
      </c>
      <c r="B119" s="34" t="s">
        <v>127</v>
      </c>
      <c r="C119" s="62"/>
      <c r="D119" s="35" t="s">
        <v>226</v>
      </c>
      <c r="E119" s="33" t="s">
        <v>220</v>
      </c>
      <c r="F119" s="33">
        <v>500</v>
      </c>
      <c r="G119" s="35"/>
      <c r="H119" s="35"/>
      <c r="I119" s="35"/>
      <c r="J119" s="20">
        <v>1303.8875</v>
      </c>
    </row>
    <row r="120" spans="1:10" s="4" customFormat="1" ht="42.75" customHeight="1" x14ac:dyDescent="0.2">
      <c r="A120" s="1">
        <v>105</v>
      </c>
      <c r="B120" s="34" t="s">
        <v>128</v>
      </c>
      <c r="C120" s="62"/>
      <c r="D120" s="35" t="s">
        <v>226</v>
      </c>
      <c r="E120" s="33" t="s">
        <v>220</v>
      </c>
      <c r="F120" s="33">
        <v>7000</v>
      </c>
      <c r="G120" s="35"/>
      <c r="H120" s="35"/>
      <c r="I120" s="35"/>
      <c r="J120" s="20">
        <v>1353.0066666666667</v>
      </c>
    </row>
    <row r="121" spans="1:10" s="4" customFormat="1" ht="42.75" customHeight="1" x14ac:dyDescent="0.2">
      <c r="A121" s="1">
        <v>106</v>
      </c>
      <c r="B121" s="34" t="s">
        <v>129</v>
      </c>
      <c r="C121" s="62"/>
      <c r="D121" s="35" t="s">
        <v>226</v>
      </c>
      <c r="E121" s="33" t="s">
        <v>220</v>
      </c>
      <c r="F121" s="33">
        <v>7000</v>
      </c>
      <c r="G121" s="35"/>
      <c r="H121" s="35"/>
      <c r="I121" s="35"/>
      <c r="J121" s="20">
        <v>1353.0066666666667</v>
      </c>
    </row>
    <row r="122" spans="1:10" s="4" customFormat="1" ht="42.75" customHeight="1" x14ac:dyDescent="0.2">
      <c r="A122" s="1">
        <v>107</v>
      </c>
      <c r="B122" s="34" t="s">
        <v>130</v>
      </c>
      <c r="C122" s="62"/>
      <c r="D122" s="35" t="s">
        <v>226</v>
      </c>
      <c r="E122" s="33" t="s">
        <v>220</v>
      </c>
      <c r="F122" s="33">
        <v>10000</v>
      </c>
      <c r="G122" s="35"/>
      <c r="H122" s="35"/>
      <c r="I122" s="35"/>
      <c r="J122" s="20">
        <v>1353.0066666666667</v>
      </c>
    </row>
    <row r="123" spans="1:10" s="4" customFormat="1" ht="42.75" customHeight="1" x14ac:dyDescent="0.2">
      <c r="A123" s="1">
        <v>108</v>
      </c>
      <c r="B123" s="34" t="s">
        <v>131</v>
      </c>
      <c r="C123" s="62"/>
      <c r="D123" s="35" t="s">
        <v>226</v>
      </c>
      <c r="E123" s="33" t="s">
        <v>220</v>
      </c>
      <c r="F123" s="33">
        <v>3800</v>
      </c>
      <c r="G123" s="35"/>
      <c r="H123" s="35"/>
      <c r="I123" s="35"/>
      <c r="J123" s="20">
        <v>1353.0066666666667</v>
      </c>
    </row>
    <row r="124" spans="1:10" s="4" customFormat="1" ht="42.75" customHeight="1" x14ac:dyDescent="0.2">
      <c r="A124" s="1">
        <v>109</v>
      </c>
      <c r="B124" s="34" t="s">
        <v>132</v>
      </c>
      <c r="C124" s="62"/>
      <c r="D124" s="35" t="s">
        <v>226</v>
      </c>
      <c r="E124" s="33" t="s">
        <v>220</v>
      </c>
      <c r="F124" s="33">
        <v>300</v>
      </c>
      <c r="G124" s="35"/>
      <c r="H124" s="35"/>
      <c r="I124" s="35"/>
      <c r="J124" s="20">
        <v>1259.3875</v>
      </c>
    </row>
    <row r="125" spans="1:10" s="4" customFormat="1" ht="42.75" customHeight="1" x14ac:dyDescent="0.2">
      <c r="A125" s="1">
        <v>110</v>
      </c>
      <c r="B125" s="34" t="s">
        <v>133</v>
      </c>
      <c r="C125" s="62"/>
      <c r="D125" s="35" t="s">
        <v>225</v>
      </c>
      <c r="E125" s="33" t="s">
        <v>220</v>
      </c>
      <c r="F125" s="33">
        <v>500</v>
      </c>
      <c r="G125" s="35"/>
      <c r="H125" s="35"/>
      <c r="I125" s="35"/>
      <c r="J125" s="20">
        <v>10481.210000000001</v>
      </c>
    </row>
    <row r="126" spans="1:10" s="4" customFormat="1" ht="42.75" customHeight="1" x14ac:dyDescent="0.2">
      <c r="A126" s="1">
        <v>111</v>
      </c>
      <c r="B126" s="34" t="s">
        <v>134</v>
      </c>
      <c r="C126" s="62"/>
      <c r="D126" s="35" t="s">
        <v>225</v>
      </c>
      <c r="E126" s="33" t="s">
        <v>220</v>
      </c>
      <c r="F126" s="33">
        <v>1800</v>
      </c>
      <c r="G126" s="35"/>
      <c r="H126" s="35"/>
      <c r="I126" s="35"/>
      <c r="J126" s="20">
        <v>10481.210000000001</v>
      </c>
    </row>
    <row r="127" spans="1:10" s="4" customFormat="1" ht="42.75" customHeight="1" x14ac:dyDescent="0.2">
      <c r="A127" s="1">
        <v>112</v>
      </c>
      <c r="B127" s="34" t="s">
        <v>135</v>
      </c>
      <c r="C127" s="62"/>
      <c r="D127" s="35" t="s">
        <v>225</v>
      </c>
      <c r="E127" s="33" t="s">
        <v>220</v>
      </c>
      <c r="F127" s="33">
        <v>1800</v>
      </c>
      <c r="G127" s="35"/>
      <c r="H127" s="35"/>
      <c r="I127" s="35"/>
      <c r="J127" s="20">
        <v>10481.210000000001</v>
      </c>
    </row>
    <row r="128" spans="1:10" s="4" customFormat="1" ht="42.75" customHeight="1" x14ac:dyDescent="0.2">
      <c r="A128" s="1">
        <v>113</v>
      </c>
      <c r="B128" s="34" t="s">
        <v>136</v>
      </c>
      <c r="C128" s="62"/>
      <c r="D128" s="35" t="s">
        <v>225</v>
      </c>
      <c r="E128" s="33" t="s">
        <v>220</v>
      </c>
      <c r="F128" s="33">
        <v>400</v>
      </c>
      <c r="G128" s="35"/>
      <c r="H128" s="35"/>
      <c r="I128" s="35"/>
      <c r="J128" s="20">
        <v>11512.543333333335</v>
      </c>
    </row>
    <row r="129" spans="1:10" s="4" customFormat="1" ht="42.75" customHeight="1" x14ac:dyDescent="0.2">
      <c r="A129" s="1">
        <v>114</v>
      </c>
      <c r="B129" s="34" t="s">
        <v>137</v>
      </c>
      <c r="C129" s="62"/>
      <c r="D129" s="35" t="s">
        <v>225</v>
      </c>
      <c r="E129" s="33" t="s">
        <v>220</v>
      </c>
      <c r="F129" s="33">
        <v>150</v>
      </c>
      <c r="G129" s="35"/>
      <c r="H129" s="35"/>
      <c r="I129" s="35"/>
      <c r="J129" s="20">
        <v>11512.543333333335</v>
      </c>
    </row>
    <row r="130" spans="1:10" s="4" customFormat="1" ht="42.75" customHeight="1" x14ac:dyDescent="0.2">
      <c r="A130" s="1">
        <v>115</v>
      </c>
      <c r="B130" s="34" t="s">
        <v>138</v>
      </c>
      <c r="C130" s="62"/>
      <c r="D130" s="35" t="s">
        <v>225</v>
      </c>
      <c r="E130" s="33" t="s">
        <v>220</v>
      </c>
      <c r="F130" s="33">
        <v>150</v>
      </c>
      <c r="G130" s="35"/>
      <c r="H130" s="35"/>
      <c r="I130" s="35"/>
      <c r="J130" s="20">
        <v>11512.543333333335</v>
      </c>
    </row>
    <row r="131" spans="1:10" s="4" customFormat="1" ht="42.75" customHeight="1" x14ac:dyDescent="0.2">
      <c r="A131" s="1">
        <v>116</v>
      </c>
      <c r="B131" s="34" t="s">
        <v>139</v>
      </c>
      <c r="C131" s="62"/>
      <c r="D131" s="35" t="s">
        <v>225</v>
      </c>
      <c r="E131" s="33" t="s">
        <v>220</v>
      </c>
      <c r="F131" s="33">
        <v>20</v>
      </c>
      <c r="G131" s="35"/>
      <c r="H131" s="35"/>
      <c r="I131" s="35"/>
      <c r="J131" s="20">
        <v>8278.6993333333339</v>
      </c>
    </row>
    <row r="132" spans="1:10" s="4" customFormat="1" ht="42.75" customHeight="1" x14ac:dyDescent="0.2">
      <c r="A132" s="1">
        <v>117</v>
      </c>
      <c r="B132" s="34" t="s">
        <v>140</v>
      </c>
      <c r="C132" s="62"/>
      <c r="D132" s="35" t="s">
        <v>225</v>
      </c>
      <c r="E132" s="33" t="s">
        <v>220</v>
      </c>
      <c r="F132" s="33">
        <v>100</v>
      </c>
      <c r="G132" s="35"/>
      <c r="H132" s="35"/>
      <c r="I132" s="35"/>
      <c r="J132" s="20">
        <v>8159.6993333333348</v>
      </c>
    </row>
    <row r="133" spans="1:10" s="4" customFormat="1" ht="42.75" customHeight="1" x14ac:dyDescent="0.2">
      <c r="A133" s="1">
        <v>118</v>
      </c>
      <c r="B133" s="34" t="s">
        <v>141</v>
      </c>
      <c r="C133" s="62"/>
      <c r="D133" s="35" t="s">
        <v>225</v>
      </c>
      <c r="E133" s="33" t="s">
        <v>220</v>
      </c>
      <c r="F133" s="33">
        <v>100</v>
      </c>
      <c r="G133" s="35"/>
      <c r="H133" s="35"/>
      <c r="I133" s="35"/>
      <c r="J133" s="20">
        <v>8159.6993333333348</v>
      </c>
    </row>
    <row r="134" spans="1:10" s="4" customFormat="1" ht="42.75" customHeight="1" x14ac:dyDescent="0.2">
      <c r="A134" s="1">
        <v>119</v>
      </c>
      <c r="B134" s="34" t="s">
        <v>142</v>
      </c>
      <c r="C134" s="62"/>
      <c r="D134" s="35" t="s">
        <v>22</v>
      </c>
      <c r="E134" s="33" t="s">
        <v>220</v>
      </c>
      <c r="F134" s="33">
        <v>1100</v>
      </c>
      <c r="G134" s="35"/>
      <c r="H134" s="35"/>
      <c r="I134" s="35"/>
      <c r="J134" s="20">
        <v>416.47481249999998</v>
      </c>
    </row>
    <row r="135" spans="1:10" s="4" customFormat="1" ht="42.75" customHeight="1" x14ac:dyDescent="0.2">
      <c r="A135" s="1">
        <v>120</v>
      </c>
      <c r="B135" s="34" t="s">
        <v>143</v>
      </c>
      <c r="C135" s="62"/>
      <c r="D135" s="35" t="s">
        <v>22</v>
      </c>
      <c r="E135" s="33" t="s">
        <v>220</v>
      </c>
      <c r="F135" s="33">
        <v>300</v>
      </c>
      <c r="G135" s="35"/>
      <c r="H135" s="35"/>
      <c r="I135" s="35"/>
      <c r="J135" s="20">
        <v>416.47481249999998</v>
      </c>
    </row>
    <row r="136" spans="1:10" s="4" customFormat="1" ht="42.75" customHeight="1" x14ac:dyDescent="0.2">
      <c r="A136" s="1">
        <v>121</v>
      </c>
      <c r="B136" s="34" t="s">
        <v>144</v>
      </c>
      <c r="C136" s="62"/>
      <c r="D136" s="35" t="s">
        <v>22</v>
      </c>
      <c r="E136" s="33" t="s">
        <v>220</v>
      </c>
      <c r="F136" s="33">
        <v>2300</v>
      </c>
      <c r="G136" s="35"/>
      <c r="H136" s="35"/>
      <c r="I136" s="35"/>
      <c r="J136" s="20">
        <v>416.47481249999998</v>
      </c>
    </row>
    <row r="137" spans="1:10" s="4" customFormat="1" ht="42.75" customHeight="1" x14ac:dyDescent="0.2">
      <c r="A137" s="1">
        <v>122</v>
      </c>
      <c r="B137" s="34" t="s">
        <v>145</v>
      </c>
      <c r="C137" s="62"/>
      <c r="D137" s="35" t="s">
        <v>22</v>
      </c>
      <c r="E137" s="33" t="s">
        <v>220</v>
      </c>
      <c r="F137" s="33">
        <v>1000</v>
      </c>
      <c r="G137" s="35"/>
      <c r="H137" s="35"/>
      <c r="I137" s="35"/>
      <c r="J137" s="20">
        <v>416.47481249999998</v>
      </c>
    </row>
    <row r="138" spans="1:10" s="4" customFormat="1" ht="42.75" customHeight="1" x14ac:dyDescent="0.2">
      <c r="A138" s="1">
        <v>123</v>
      </c>
      <c r="B138" s="34" t="s">
        <v>146</v>
      </c>
      <c r="C138" s="62"/>
      <c r="D138" s="35" t="s">
        <v>22</v>
      </c>
      <c r="E138" s="33" t="s">
        <v>220</v>
      </c>
      <c r="F138" s="33">
        <v>300</v>
      </c>
      <c r="G138" s="35"/>
      <c r="H138" s="35"/>
      <c r="I138" s="35"/>
      <c r="J138" s="20">
        <v>416.47481249999998</v>
      </c>
    </row>
    <row r="139" spans="1:10" s="4" customFormat="1" ht="42.75" customHeight="1" x14ac:dyDescent="0.2">
      <c r="A139" s="1">
        <v>124</v>
      </c>
      <c r="B139" s="34" t="s">
        <v>147</v>
      </c>
      <c r="C139" s="62"/>
      <c r="D139" s="35" t="s">
        <v>22</v>
      </c>
      <c r="E139" s="33" t="s">
        <v>220</v>
      </c>
      <c r="F139" s="33">
        <v>200</v>
      </c>
      <c r="G139" s="35"/>
      <c r="H139" s="35"/>
      <c r="I139" s="35"/>
      <c r="J139" s="20">
        <v>449.1</v>
      </c>
    </row>
    <row r="140" spans="1:10" s="4" customFormat="1" ht="42.75" customHeight="1" x14ac:dyDescent="0.2">
      <c r="A140" s="1">
        <v>125</v>
      </c>
      <c r="B140" s="34" t="s">
        <v>148</v>
      </c>
      <c r="C140" s="62"/>
      <c r="D140" s="35" t="s">
        <v>22</v>
      </c>
      <c r="E140" s="33" t="s">
        <v>220</v>
      </c>
      <c r="F140" s="33">
        <v>1500</v>
      </c>
      <c r="G140" s="35"/>
      <c r="H140" s="35"/>
      <c r="I140" s="35"/>
      <c r="J140" s="20">
        <v>187.6035</v>
      </c>
    </row>
    <row r="141" spans="1:10" s="4" customFormat="1" ht="42.75" customHeight="1" x14ac:dyDescent="0.2">
      <c r="A141" s="1">
        <v>126</v>
      </c>
      <c r="B141" s="34" t="s">
        <v>149</v>
      </c>
      <c r="C141" s="62"/>
      <c r="D141" s="35" t="s">
        <v>22</v>
      </c>
      <c r="E141" s="33" t="s">
        <v>220</v>
      </c>
      <c r="F141" s="33">
        <v>100</v>
      </c>
      <c r="G141" s="35"/>
      <c r="H141" s="35"/>
      <c r="I141" s="35"/>
      <c r="J141" s="20">
        <v>213.27</v>
      </c>
    </row>
    <row r="142" spans="1:10" s="4" customFormat="1" ht="42.75" customHeight="1" x14ac:dyDescent="0.2">
      <c r="A142" s="1">
        <v>127</v>
      </c>
      <c r="B142" s="34" t="s">
        <v>150</v>
      </c>
      <c r="C142" s="62"/>
      <c r="D142" s="35" t="s">
        <v>22</v>
      </c>
      <c r="E142" s="33" t="s">
        <v>220</v>
      </c>
      <c r="F142" s="33">
        <v>10000</v>
      </c>
      <c r="G142" s="35"/>
      <c r="H142" s="35"/>
      <c r="I142" s="35"/>
      <c r="J142" s="20">
        <v>225.29933333333332</v>
      </c>
    </row>
    <row r="143" spans="1:10" s="4" customFormat="1" ht="42.75" customHeight="1" x14ac:dyDescent="0.2">
      <c r="A143" s="1">
        <v>128</v>
      </c>
      <c r="B143" s="34" t="s">
        <v>151</v>
      </c>
      <c r="C143" s="62"/>
      <c r="D143" s="35" t="s">
        <v>22</v>
      </c>
      <c r="E143" s="33" t="s">
        <v>220</v>
      </c>
      <c r="F143" s="33">
        <v>7000</v>
      </c>
      <c r="G143" s="35"/>
      <c r="H143" s="35"/>
      <c r="I143" s="35"/>
      <c r="J143" s="20">
        <v>223.04333333333335</v>
      </c>
    </row>
    <row r="144" spans="1:10" s="4" customFormat="1" ht="42.75" customHeight="1" x14ac:dyDescent="0.2">
      <c r="A144" s="1">
        <v>129</v>
      </c>
      <c r="B144" s="34" t="s">
        <v>152</v>
      </c>
      <c r="C144" s="62"/>
      <c r="D144" s="35" t="s">
        <v>22</v>
      </c>
      <c r="E144" s="33" t="s">
        <v>220</v>
      </c>
      <c r="F144" s="33">
        <v>15000</v>
      </c>
      <c r="G144" s="35"/>
      <c r="H144" s="35"/>
      <c r="I144" s="35"/>
      <c r="J144" s="20">
        <v>237.52999999999997</v>
      </c>
    </row>
    <row r="145" spans="1:10" s="4" customFormat="1" ht="42.75" customHeight="1" x14ac:dyDescent="0.2">
      <c r="A145" s="1">
        <v>130</v>
      </c>
      <c r="B145" s="34" t="s">
        <v>153</v>
      </c>
      <c r="C145" s="62"/>
      <c r="D145" s="35" t="s">
        <v>22</v>
      </c>
      <c r="E145" s="33" t="s">
        <v>220</v>
      </c>
      <c r="F145" s="33">
        <v>500</v>
      </c>
      <c r="G145" s="35"/>
      <c r="H145" s="35"/>
      <c r="I145" s="35"/>
      <c r="J145" s="20">
        <v>1139.4666666666665</v>
      </c>
    </row>
    <row r="146" spans="1:10" s="4" customFormat="1" ht="42.75" customHeight="1" x14ac:dyDescent="0.2">
      <c r="A146" s="1">
        <v>131</v>
      </c>
      <c r="B146" s="34" t="s">
        <v>154</v>
      </c>
      <c r="C146" s="62"/>
      <c r="D146" s="35" t="s">
        <v>22</v>
      </c>
      <c r="E146" s="33" t="s">
        <v>220</v>
      </c>
      <c r="F146" s="33">
        <v>60000</v>
      </c>
      <c r="G146" s="35"/>
      <c r="H146" s="35"/>
      <c r="I146" s="35"/>
      <c r="J146" s="20">
        <v>227.19166666666669</v>
      </c>
    </row>
    <row r="147" spans="1:10" s="4" customFormat="1" ht="42.75" customHeight="1" x14ac:dyDescent="0.2">
      <c r="A147" s="1">
        <v>132</v>
      </c>
      <c r="B147" s="34" t="s">
        <v>155</v>
      </c>
      <c r="C147" s="62"/>
      <c r="D147" s="35" t="s">
        <v>22</v>
      </c>
      <c r="E147" s="33" t="s">
        <v>220</v>
      </c>
      <c r="F147" s="33">
        <v>50</v>
      </c>
      <c r="G147" s="35"/>
      <c r="H147" s="35"/>
      <c r="I147" s="35"/>
      <c r="J147" s="20">
        <v>4040.05</v>
      </c>
    </row>
    <row r="148" spans="1:10" s="4" customFormat="1" ht="42.75" customHeight="1" x14ac:dyDescent="0.2">
      <c r="A148" s="1">
        <v>133</v>
      </c>
      <c r="B148" s="34" t="s">
        <v>156</v>
      </c>
      <c r="C148" s="62"/>
      <c r="D148" s="35" t="s">
        <v>22</v>
      </c>
      <c r="E148" s="33" t="s">
        <v>220</v>
      </c>
      <c r="F148" s="33">
        <v>200</v>
      </c>
      <c r="G148" s="35"/>
      <c r="H148" s="35"/>
      <c r="I148" s="35"/>
      <c r="J148" s="20">
        <v>1114.2</v>
      </c>
    </row>
    <row r="149" spans="1:10" s="4" customFormat="1" ht="42.75" customHeight="1" x14ac:dyDescent="0.2">
      <c r="A149" s="1">
        <v>134</v>
      </c>
      <c r="B149" s="34" t="s">
        <v>157</v>
      </c>
      <c r="C149" s="62"/>
      <c r="D149" s="35" t="s">
        <v>22</v>
      </c>
      <c r="E149" s="33" t="s">
        <v>220</v>
      </c>
      <c r="F149" s="33">
        <v>50000</v>
      </c>
      <c r="G149" s="35"/>
      <c r="H149" s="35"/>
      <c r="I149" s="35"/>
      <c r="J149" s="20">
        <v>276.19916666666666</v>
      </c>
    </row>
    <row r="150" spans="1:10" s="4" customFormat="1" ht="42.75" customHeight="1" x14ac:dyDescent="0.2">
      <c r="A150" s="1">
        <v>135</v>
      </c>
      <c r="B150" s="34" t="s">
        <v>158</v>
      </c>
      <c r="C150" s="62"/>
      <c r="D150" s="35" t="s">
        <v>22</v>
      </c>
      <c r="E150" s="33" t="s">
        <v>220</v>
      </c>
      <c r="F150" s="33">
        <v>300</v>
      </c>
      <c r="G150" s="35"/>
      <c r="H150" s="35"/>
      <c r="I150" s="35"/>
      <c r="J150" s="20">
        <v>311.60000000000002</v>
      </c>
    </row>
    <row r="151" spans="1:10" s="4" customFormat="1" ht="42.75" customHeight="1" x14ac:dyDescent="0.2">
      <c r="A151" s="1">
        <v>136</v>
      </c>
      <c r="B151" s="34" t="s">
        <v>159</v>
      </c>
      <c r="C151" s="62"/>
      <c r="D151" s="35" t="s">
        <v>22</v>
      </c>
      <c r="E151" s="33" t="s">
        <v>220</v>
      </c>
      <c r="F151" s="33">
        <v>25000</v>
      </c>
      <c r="G151" s="35"/>
      <c r="H151" s="35"/>
      <c r="I151" s="35"/>
      <c r="J151" s="20">
        <v>463.74083333333328</v>
      </c>
    </row>
    <row r="152" spans="1:10" s="4" customFormat="1" ht="42.75" customHeight="1" x14ac:dyDescent="0.2">
      <c r="A152" s="1">
        <v>137</v>
      </c>
      <c r="B152" s="34" t="s">
        <v>160</v>
      </c>
      <c r="C152" s="62"/>
      <c r="D152" s="35" t="s">
        <v>22</v>
      </c>
      <c r="E152" s="33" t="s">
        <v>220</v>
      </c>
      <c r="F152" s="33">
        <v>100</v>
      </c>
      <c r="G152" s="35"/>
      <c r="H152" s="35"/>
      <c r="I152" s="35"/>
      <c r="J152" s="20">
        <v>6436</v>
      </c>
    </row>
    <row r="153" spans="1:10" s="4" customFormat="1" ht="42.75" customHeight="1" x14ac:dyDescent="0.2">
      <c r="A153" s="1">
        <v>138</v>
      </c>
      <c r="B153" s="34" t="s">
        <v>161</v>
      </c>
      <c r="C153" s="62"/>
      <c r="D153" s="35" t="s">
        <v>22</v>
      </c>
      <c r="E153" s="33" t="s">
        <v>220</v>
      </c>
      <c r="F153" s="33">
        <v>2000</v>
      </c>
      <c r="G153" s="35"/>
      <c r="H153" s="35"/>
      <c r="I153" s="35"/>
      <c r="J153" s="20">
        <v>3997.4375</v>
      </c>
    </row>
    <row r="154" spans="1:10" s="4" customFormat="1" ht="42.75" customHeight="1" x14ac:dyDescent="0.2">
      <c r="A154" s="1">
        <v>139</v>
      </c>
      <c r="B154" s="34" t="s">
        <v>162</v>
      </c>
      <c r="C154" s="62"/>
      <c r="D154" s="35" t="s">
        <v>22</v>
      </c>
      <c r="E154" s="33" t="s">
        <v>220</v>
      </c>
      <c r="F154" s="33">
        <v>2500</v>
      </c>
      <c r="G154" s="35"/>
      <c r="H154" s="35"/>
      <c r="I154" s="35"/>
      <c r="J154" s="20">
        <v>2767.8350000000005</v>
      </c>
    </row>
    <row r="155" spans="1:10" s="4" customFormat="1" ht="42.75" customHeight="1" x14ac:dyDescent="0.2">
      <c r="A155" s="1">
        <v>140</v>
      </c>
      <c r="B155" s="34" t="s">
        <v>163</v>
      </c>
      <c r="C155" s="62"/>
      <c r="D155" s="35" t="s">
        <v>22</v>
      </c>
      <c r="E155" s="33" t="s">
        <v>220</v>
      </c>
      <c r="F155" s="33">
        <v>100</v>
      </c>
      <c r="G155" s="35"/>
      <c r="H155" s="35"/>
      <c r="I155" s="35"/>
      <c r="J155" s="20">
        <v>2030</v>
      </c>
    </row>
    <row r="156" spans="1:10" s="4" customFormat="1" ht="42.75" customHeight="1" x14ac:dyDescent="0.2">
      <c r="A156" s="1">
        <v>141</v>
      </c>
      <c r="B156" s="34" t="s">
        <v>164</v>
      </c>
      <c r="C156" s="62"/>
      <c r="D156" s="35" t="s">
        <v>22</v>
      </c>
      <c r="E156" s="33" t="s">
        <v>220</v>
      </c>
      <c r="F156" s="33">
        <v>100</v>
      </c>
      <c r="G156" s="35"/>
      <c r="H156" s="35"/>
      <c r="I156" s="35"/>
      <c r="J156" s="20">
        <v>863</v>
      </c>
    </row>
    <row r="157" spans="1:10" s="4" customFormat="1" ht="42.75" customHeight="1" x14ac:dyDescent="0.2">
      <c r="A157" s="1">
        <v>142</v>
      </c>
      <c r="B157" s="34" t="s">
        <v>165</v>
      </c>
      <c r="C157" s="62"/>
      <c r="D157" s="35" t="s">
        <v>227</v>
      </c>
      <c r="E157" s="33" t="s">
        <v>220</v>
      </c>
      <c r="F157" s="33">
        <v>800</v>
      </c>
      <c r="G157" s="35"/>
      <c r="H157" s="35"/>
      <c r="I157" s="35"/>
      <c r="J157" s="20">
        <v>2374.7125000000001</v>
      </c>
    </row>
    <row r="158" spans="1:10" s="4" customFormat="1" ht="42.75" customHeight="1" x14ac:dyDescent="0.2">
      <c r="A158" s="1">
        <v>143</v>
      </c>
      <c r="B158" s="34" t="s">
        <v>166</v>
      </c>
      <c r="C158" s="62"/>
      <c r="D158" s="35" t="s">
        <v>227</v>
      </c>
      <c r="E158" s="33" t="s">
        <v>220</v>
      </c>
      <c r="F158" s="33">
        <v>50</v>
      </c>
      <c r="G158" s="35"/>
      <c r="H158" s="35"/>
      <c r="I158" s="35"/>
      <c r="J158" s="20">
        <v>2313.4</v>
      </c>
    </row>
    <row r="159" spans="1:10" s="4" customFormat="1" ht="42.75" customHeight="1" x14ac:dyDescent="0.2">
      <c r="A159" s="1">
        <v>144</v>
      </c>
      <c r="B159" s="34" t="s">
        <v>167</v>
      </c>
      <c r="C159" s="62"/>
      <c r="D159" s="35" t="s">
        <v>22</v>
      </c>
      <c r="E159" s="33" t="s">
        <v>220</v>
      </c>
      <c r="F159" s="33">
        <v>250</v>
      </c>
      <c r="G159" s="35"/>
      <c r="H159" s="35"/>
      <c r="I159" s="35"/>
      <c r="J159" s="20">
        <v>2457.79</v>
      </c>
    </row>
    <row r="160" spans="1:10" s="4" customFormat="1" ht="42.75" customHeight="1" x14ac:dyDescent="0.2">
      <c r="A160" s="1">
        <v>145</v>
      </c>
      <c r="B160" s="34" t="s">
        <v>168</v>
      </c>
      <c r="C160" s="62"/>
      <c r="D160" s="35" t="s">
        <v>22</v>
      </c>
      <c r="E160" s="33" t="s">
        <v>220</v>
      </c>
      <c r="F160" s="33">
        <v>200</v>
      </c>
      <c r="G160" s="35"/>
      <c r="H160" s="35"/>
      <c r="I160" s="35"/>
      <c r="J160" s="20">
        <v>6636.9000000000005</v>
      </c>
    </row>
    <row r="161" spans="1:10" s="4" customFormat="1" ht="42.75" customHeight="1" x14ac:dyDescent="0.2">
      <c r="A161" s="1">
        <v>146</v>
      </c>
      <c r="B161" s="34" t="s">
        <v>169</v>
      </c>
      <c r="C161" s="62"/>
      <c r="D161" s="35" t="s">
        <v>22</v>
      </c>
      <c r="E161" s="33" t="s">
        <v>220</v>
      </c>
      <c r="F161" s="33">
        <v>6000</v>
      </c>
      <c r="G161" s="35"/>
      <c r="H161" s="35"/>
      <c r="I161" s="35"/>
      <c r="J161" s="20">
        <v>1000.7773809523809</v>
      </c>
    </row>
    <row r="162" spans="1:10" s="4" customFormat="1" ht="42.75" customHeight="1" x14ac:dyDescent="0.2">
      <c r="A162" s="1">
        <v>147</v>
      </c>
      <c r="B162" s="34" t="s">
        <v>170</v>
      </c>
      <c r="C162" s="62"/>
      <c r="D162" s="35" t="s">
        <v>22</v>
      </c>
      <c r="E162" s="33" t="s">
        <v>220</v>
      </c>
      <c r="F162" s="33">
        <v>1000</v>
      </c>
      <c r="G162" s="35"/>
      <c r="H162" s="35"/>
      <c r="I162" s="35"/>
      <c r="J162" s="20">
        <v>562.81049999999993</v>
      </c>
    </row>
    <row r="163" spans="1:10" s="4" customFormat="1" ht="42.75" customHeight="1" x14ac:dyDescent="0.2">
      <c r="A163" s="1">
        <v>148</v>
      </c>
      <c r="B163" s="34" t="s">
        <v>171</v>
      </c>
      <c r="C163" s="62"/>
      <c r="D163" s="35" t="s">
        <v>22</v>
      </c>
      <c r="E163" s="33" t="s">
        <v>220</v>
      </c>
      <c r="F163" s="33">
        <v>2000</v>
      </c>
      <c r="G163" s="35"/>
      <c r="H163" s="35"/>
      <c r="I163" s="35"/>
      <c r="J163" s="20">
        <v>298</v>
      </c>
    </row>
    <row r="164" spans="1:10" s="4" customFormat="1" ht="42.75" customHeight="1" x14ac:dyDescent="0.2">
      <c r="A164" s="1">
        <v>149</v>
      </c>
      <c r="B164" s="34" t="s">
        <v>172</v>
      </c>
      <c r="C164" s="62"/>
      <c r="D164" s="35" t="s">
        <v>22</v>
      </c>
      <c r="E164" s="33" t="s">
        <v>220</v>
      </c>
      <c r="F164" s="33">
        <v>10</v>
      </c>
      <c r="G164" s="35"/>
      <c r="H164" s="35"/>
      <c r="I164" s="35"/>
      <c r="J164" s="20">
        <v>50015.758333333331</v>
      </c>
    </row>
    <row r="165" spans="1:10" s="4" customFormat="1" ht="42.75" customHeight="1" x14ac:dyDescent="0.2">
      <c r="A165" s="1">
        <v>150</v>
      </c>
      <c r="B165" s="34" t="s">
        <v>173</v>
      </c>
      <c r="C165" s="62"/>
      <c r="D165" s="35" t="s">
        <v>22</v>
      </c>
      <c r="E165" s="33" t="s">
        <v>220</v>
      </c>
      <c r="F165" s="33">
        <v>1</v>
      </c>
      <c r="G165" s="35"/>
      <c r="H165" s="35"/>
      <c r="I165" s="35"/>
      <c r="J165" s="20">
        <v>1392989</v>
      </c>
    </row>
    <row r="166" spans="1:10" s="4" customFormat="1" ht="42.75" customHeight="1" x14ac:dyDescent="0.2">
      <c r="A166" s="1">
        <v>151</v>
      </c>
      <c r="B166" s="34" t="s">
        <v>174</v>
      </c>
      <c r="C166" s="62"/>
      <c r="D166" s="35" t="s">
        <v>224</v>
      </c>
      <c r="E166" s="33" t="s">
        <v>220</v>
      </c>
      <c r="F166" s="33">
        <v>200</v>
      </c>
      <c r="G166" s="35"/>
      <c r="H166" s="35"/>
      <c r="I166" s="35"/>
      <c r="J166" s="20">
        <v>4321</v>
      </c>
    </row>
    <row r="167" spans="1:10" s="4" customFormat="1" ht="42.75" customHeight="1" x14ac:dyDescent="0.2">
      <c r="A167" s="1">
        <v>152</v>
      </c>
      <c r="B167" s="34" t="s">
        <v>175</v>
      </c>
      <c r="C167" s="62"/>
      <c r="D167" s="35" t="s">
        <v>22</v>
      </c>
      <c r="E167" s="33" t="s">
        <v>220</v>
      </c>
      <c r="F167" s="33">
        <v>2000</v>
      </c>
      <c r="G167" s="35"/>
      <c r="H167" s="35"/>
      <c r="I167" s="35"/>
      <c r="J167" s="20">
        <v>3676.3185416666665</v>
      </c>
    </row>
    <row r="168" spans="1:10" s="4" customFormat="1" ht="42.75" customHeight="1" x14ac:dyDescent="0.2">
      <c r="A168" s="1">
        <v>153</v>
      </c>
      <c r="B168" s="34" t="s">
        <v>176</v>
      </c>
      <c r="C168" s="62"/>
      <c r="D168" s="35" t="s">
        <v>22</v>
      </c>
      <c r="E168" s="33" t="s">
        <v>220</v>
      </c>
      <c r="F168" s="33">
        <v>2000</v>
      </c>
      <c r="G168" s="35"/>
      <c r="H168" s="35"/>
      <c r="I168" s="35"/>
      <c r="J168" s="20">
        <v>3297.5095833333335</v>
      </c>
    </row>
    <row r="169" spans="1:10" s="4" customFormat="1" ht="42.75" customHeight="1" x14ac:dyDescent="0.2">
      <c r="A169" s="1">
        <v>154</v>
      </c>
      <c r="B169" s="34" t="s">
        <v>177</v>
      </c>
      <c r="C169" s="62"/>
      <c r="D169" s="35" t="s">
        <v>22</v>
      </c>
      <c r="E169" s="33" t="s">
        <v>220</v>
      </c>
      <c r="F169" s="33">
        <v>500</v>
      </c>
      <c r="G169" s="35"/>
      <c r="H169" s="35"/>
      <c r="I169" s="35"/>
      <c r="J169" s="20">
        <v>3641.0735416666666</v>
      </c>
    </row>
    <row r="170" spans="1:10" s="4" customFormat="1" ht="42.75" customHeight="1" x14ac:dyDescent="0.2">
      <c r="A170" s="1">
        <v>155</v>
      </c>
      <c r="B170" s="34" t="s">
        <v>178</v>
      </c>
      <c r="C170" s="62"/>
      <c r="D170" s="35" t="s">
        <v>224</v>
      </c>
      <c r="E170" s="33" t="s">
        <v>220</v>
      </c>
      <c r="F170" s="33">
        <v>400</v>
      </c>
      <c r="G170" s="35"/>
      <c r="H170" s="35"/>
      <c r="I170" s="35"/>
      <c r="J170" s="20">
        <v>80361.638888888891</v>
      </c>
    </row>
    <row r="171" spans="1:10" s="4" customFormat="1" ht="42.75" customHeight="1" x14ac:dyDescent="0.2">
      <c r="A171" s="1">
        <v>156</v>
      </c>
      <c r="B171" s="34" t="s">
        <v>179</v>
      </c>
      <c r="C171" s="62"/>
      <c r="D171" s="35" t="s">
        <v>22</v>
      </c>
      <c r="E171" s="33" t="s">
        <v>220</v>
      </c>
      <c r="F171" s="33">
        <v>200</v>
      </c>
      <c r="G171" s="35"/>
      <c r="H171" s="35"/>
      <c r="I171" s="35"/>
      <c r="J171" s="20">
        <v>6334.5</v>
      </c>
    </row>
    <row r="172" spans="1:10" s="4" customFormat="1" ht="42.75" customHeight="1" x14ac:dyDescent="0.2">
      <c r="A172" s="1">
        <v>157</v>
      </c>
      <c r="B172" s="34" t="s">
        <v>180</v>
      </c>
      <c r="C172" s="62"/>
      <c r="D172" s="35" t="s">
        <v>22</v>
      </c>
      <c r="E172" s="33" t="s">
        <v>220</v>
      </c>
      <c r="F172" s="33">
        <v>13000</v>
      </c>
      <c r="G172" s="35"/>
      <c r="H172" s="35"/>
      <c r="I172" s="35"/>
      <c r="J172" s="20">
        <v>241.6875</v>
      </c>
    </row>
    <row r="173" spans="1:10" s="4" customFormat="1" ht="42.75" customHeight="1" x14ac:dyDescent="0.2">
      <c r="A173" s="1">
        <v>158</v>
      </c>
      <c r="B173" s="34" t="s">
        <v>181</v>
      </c>
      <c r="C173" s="62"/>
      <c r="D173" s="35" t="s">
        <v>22</v>
      </c>
      <c r="E173" s="33" t="s">
        <v>220</v>
      </c>
      <c r="F173" s="33">
        <v>100</v>
      </c>
      <c r="G173" s="35"/>
      <c r="H173" s="35"/>
      <c r="I173" s="35"/>
      <c r="J173" s="20">
        <v>11529</v>
      </c>
    </row>
    <row r="174" spans="1:10" s="4" customFormat="1" ht="42.75" customHeight="1" x14ac:dyDescent="0.2">
      <c r="A174" s="1">
        <v>159</v>
      </c>
      <c r="B174" s="34" t="s">
        <v>182</v>
      </c>
      <c r="C174" s="62"/>
      <c r="D174" s="35" t="s">
        <v>22</v>
      </c>
      <c r="E174" s="33" t="s">
        <v>220</v>
      </c>
      <c r="F174" s="33">
        <v>10</v>
      </c>
      <c r="G174" s="35"/>
      <c r="H174" s="35"/>
      <c r="I174" s="35"/>
      <c r="J174" s="20">
        <v>3349.8472222222226</v>
      </c>
    </row>
    <row r="175" spans="1:10" s="4" customFormat="1" ht="42.75" customHeight="1" x14ac:dyDescent="0.2">
      <c r="A175" s="1">
        <v>160</v>
      </c>
      <c r="B175" s="34" t="s">
        <v>183</v>
      </c>
      <c r="C175" s="62"/>
      <c r="D175" s="35" t="s">
        <v>22</v>
      </c>
      <c r="E175" s="33" t="s">
        <v>220</v>
      </c>
      <c r="F175" s="33">
        <v>300</v>
      </c>
      <c r="G175" s="35"/>
      <c r="H175" s="35"/>
      <c r="I175" s="35"/>
      <c r="J175" s="20">
        <v>3900.0854166666668</v>
      </c>
    </row>
    <row r="176" spans="1:10" s="4" customFormat="1" ht="42.75" customHeight="1" x14ac:dyDescent="0.2">
      <c r="A176" s="1">
        <v>161</v>
      </c>
      <c r="B176" s="34" t="s">
        <v>184</v>
      </c>
      <c r="C176" s="62"/>
      <c r="D176" s="35" t="s">
        <v>22</v>
      </c>
      <c r="E176" s="33" t="s">
        <v>220</v>
      </c>
      <c r="F176" s="33">
        <v>1000</v>
      </c>
      <c r="G176" s="35"/>
      <c r="H176" s="35"/>
      <c r="I176" s="35"/>
      <c r="J176" s="20">
        <v>4956.2229166666675</v>
      </c>
    </row>
    <row r="177" spans="1:10" s="4" customFormat="1" ht="42.75" customHeight="1" x14ac:dyDescent="0.2">
      <c r="A177" s="1">
        <v>162</v>
      </c>
      <c r="B177" s="34" t="s">
        <v>185</v>
      </c>
      <c r="C177" s="62"/>
      <c r="D177" s="35" t="s">
        <v>22</v>
      </c>
      <c r="E177" s="33" t="s">
        <v>220</v>
      </c>
      <c r="F177" s="33">
        <v>20</v>
      </c>
      <c r="G177" s="35"/>
      <c r="H177" s="35"/>
      <c r="I177" s="35"/>
      <c r="J177" s="20">
        <v>7824.2020833333336</v>
      </c>
    </row>
    <row r="178" spans="1:10" s="4" customFormat="1" ht="42.75" customHeight="1" x14ac:dyDescent="0.2">
      <c r="A178" s="1">
        <v>163</v>
      </c>
      <c r="B178" s="34" t="s">
        <v>186</v>
      </c>
      <c r="C178" s="62"/>
      <c r="D178" s="35" t="s">
        <v>22</v>
      </c>
      <c r="E178" s="33" t="s">
        <v>220</v>
      </c>
      <c r="F178" s="33">
        <v>2500</v>
      </c>
      <c r="G178" s="35"/>
      <c r="H178" s="35"/>
      <c r="I178" s="35"/>
      <c r="J178" s="20">
        <v>9072.4333333333343</v>
      </c>
    </row>
    <row r="179" spans="1:10" s="4" customFormat="1" ht="42.75" customHeight="1" x14ac:dyDescent="0.2">
      <c r="A179" s="1">
        <v>164</v>
      </c>
      <c r="B179" s="34" t="s">
        <v>187</v>
      </c>
      <c r="C179" s="62"/>
      <c r="D179" s="35" t="s">
        <v>22</v>
      </c>
      <c r="E179" s="33" t="s">
        <v>220</v>
      </c>
      <c r="F179" s="33">
        <v>100</v>
      </c>
      <c r="G179" s="35"/>
      <c r="H179" s="35"/>
      <c r="I179" s="35"/>
      <c r="J179" s="20">
        <v>24585</v>
      </c>
    </row>
    <row r="180" spans="1:10" s="4" customFormat="1" ht="42.75" customHeight="1" x14ac:dyDescent="0.2">
      <c r="A180" s="1">
        <v>165</v>
      </c>
      <c r="B180" s="34" t="s">
        <v>188</v>
      </c>
      <c r="C180" s="62"/>
      <c r="D180" s="35" t="s">
        <v>22</v>
      </c>
      <c r="E180" s="33" t="s">
        <v>220</v>
      </c>
      <c r="F180" s="33">
        <v>5000</v>
      </c>
      <c r="G180" s="35"/>
      <c r="H180" s="35"/>
      <c r="I180" s="35"/>
      <c r="J180" s="20">
        <v>854.22126999999989</v>
      </c>
    </row>
    <row r="181" spans="1:10" s="4" customFormat="1" ht="42.75" customHeight="1" x14ac:dyDescent="0.2">
      <c r="A181" s="1">
        <v>166</v>
      </c>
      <c r="B181" s="34" t="s">
        <v>189</v>
      </c>
      <c r="C181" s="62"/>
      <c r="D181" s="35" t="s">
        <v>22</v>
      </c>
      <c r="E181" s="33" t="s">
        <v>220</v>
      </c>
      <c r="F181" s="33">
        <v>80000</v>
      </c>
      <c r="G181" s="35"/>
      <c r="H181" s="35"/>
      <c r="I181" s="35"/>
      <c r="J181" s="20">
        <v>147.47633333333334</v>
      </c>
    </row>
    <row r="182" spans="1:10" s="4" customFormat="1" ht="42.75" customHeight="1" x14ac:dyDescent="0.2">
      <c r="A182" s="1">
        <v>167</v>
      </c>
      <c r="B182" s="34" t="s">
        <v>190</v>
      </c>
      <c r="C182" s="62"/>
      <c r="D182" s="35" t="s">
        <v>22</v>
      </c>
      <c r="E182" s="33" t="s">
        <v>220</v>
      </c>
      <c r="F182" s="33">
        <v>500</v>
      </c>
      <c r="G182" s="35"/>
      <c r="H182" s="35"/>
      <c r="I182" s="35"/>
      <c r="J182" s="20">
        <v>7288.8125</v>
      </c>
    </row>
    <row r="183" spans="1:10" s="4" customFormat="1" ht="42.75" customHeight="1" x14ac:dyDescent="0.2">
      <c r="A183" s="1">
        <v>168</v>
      </c>
      <c r="B183" s="34" t="s">
        <v>191</v>
      </c>
      <c r="C183" s="62"/>
      <c r="D183" s="35" t="s">
        <v>22</v>
      </c>
      <c r="E183" s="33" t="s">
        <v>220</v>
      </c>
      <c r="F183" s="33">
        <v>46000</v>
      </c>
      <c r="G183" s="35"/>
      <c r="H183" s="35"/>
      <c r="I183" s="35"/>
      <c r="J183" s="20">
        <v>440.28366666666665</v>
      </c>
    </row>
    <row r="184" spans="1:10" s="4" customFormat="1" ht="42.75" customHeight="1" x14ac:dyDescent="0.2">
      <c r="A184" s="1">
        <v>169</v>
      </c>
      <c r="B184" s="34" t="s">
        <v>192</v>
      </c>
      <c r="C184" s="62"/>
      <c r="D184" s="35" t="s">
        <v>22</v>
      </c>
      <c r="E184" s="33" t="s">
        <v>220</v>
      </c>
      <c r="F184" s="33">
        <v>3000</v>
      </c>
      <c r="G184" s="35"/>
      <c r="H184" s="35"/>
      <c r="I184" s="35"/>
      <c r="J184" s="20">
        <v>434</v>
      </c>
    </row>
    <row r="185" spans="1:10" s="4" customFormat="1" ht="42.75" customHeight="1" x14ac:dyDescent="0.2">
      <c r="A185" s="1">
        <v>170</v>
      </c>
      <c r="B185" s="34" t="s">
        <v>193</v>
      </c>
      <c r="C185" s="62"/>
      <c r="D185" s="35" t="s">
        <v>225</v>
      </c>
      <c r="E185" s="33" t="s">
        <v>220</v>
      </c>
      <c r="F185" s="33">
        <v>100</v>
      </c>
      <c r="G185" s="35"/>
      <c r="H185" s="35"/>
      <c r="I185" s="35"/>
      <c r="J185" s="20">
        <v>75625</v>
      </c>
    </row>
    <row r="186" spans="1:10" s="4" customFormat="1" ht="42.75" customHeight="1" x14ac:dyDescent="0.2">
      <c r="A186" s="1">
        <v>171</v>
      </c>
      <c r="B186" s="34" t="s">
        <v>194</v>
      </c>
      <c r="C186" s="62"/>
      <c r="D186" s="35" t="s">
        <v>22</v>
      </c>
      <c r="E186" s="33" t="s">
        <v>220</v>
      </c>
      <c r="F186" s="33">
        <v>5000</v>
      </c>
      <c r="G186" s="35"/>
      <c r="H186" s="35"/>
      <c r="I186" s="35"/>
      <c r="J186" s="20">
        <v>434</v>
      </c>
    </row>
    <row r="187" spans="1:10" s="4" customFormat="1" ht="42.75" customHeight="1" x14ac:dyDescent="0.2">
      <c r="A187" s="1">
        <v>172</v>
      </c>
      <c r="B187" s="34" t="s">
        <v>195</v>
      </c>
      <c r="C187" s="62"/>
      <c r="D187" s="35" t="s">
        <v>22</v>
      </c>
      <c r="E187" s="33" t="s">
        <v>220</v>
      </c>
      <c r="F187" s="33">
        <v>100</v>
      </c>
      <c r="G187" s="35"/>
      <c r="H187" s="35"/>
      <c r="I187" s="35"/>
      <c r="J187" s="20">
        <v>75625</v>
      </c>
    </row>
    <row r="188" spans="1:10" s="4" customFormat="1" ht="42.75" customHeight="1" x14ac:dyDescent="0.2">
      <c r="A188" s="1">
        <v>173</v>
      </c>
      <c r="B188" s="34" t="s">
        <v>196</v>
      </c>
      <c r="C188" s="62"/>
      <c r="D188" s="35" t="s">
        <v>22</v>
      </c>
      <c r="E188" s="33" t="s">
        <v>220</v>
      </c>
      <c r="F188" s="33">
        <v>100</v>
      </c>
      <c r="G188" s="35"/>
      <c r="H188" s="35"/>
      <c r="I188" s="35"/>
      <c r="J188" s="20">
        <v>4236.6373335999997</v>
      </c>
    </row>
    <row r="189" spans="1:10" s="4" customFormat="1" ht="42.75" customHeight="1" x14ac:dyDescent="0.2">
      <c r="A189" s="1">
        <v>174</v>
      </c>
      <c r="B189" s="34" t="s">
        <v>197</v>
      </c>
      <c r="C189" s="62"/>
      <c r="D189" s="35" t="s">
        <v>22</v>
      </c>
      <c r="E189" s="33" t="s">
        <v>220</v>
      </c>
      <c r="F189" s="33">
        <v>10</v>
      </c>
      <c r="G189" s="35"/>
      <c r="H189" s="35"/>
      <c r="I189" s="35"/>
      <c r="J189" s="20">
        <v>60690</v>
      </c>
    </row>
    <row r="190" spans="1:10" s="4" customFormat="1" ht="42.75" customHeight="1" x14ac:dyDescent="0.2">
      <c r="A190" s="1">
        <v>175</v>
      </c>
      <c r="B190" s="34" t="s">
        <v>198</v>
      </c>
      <c r="C190" s="62"/>
      <c r="D190" s="35" t="s">
        <v>22</v>
      </c>
      <c r="E190" s="33" t="s">
        <v>220</v>
      </c>
      <c r="F190" s="33">
        <v>10</v>
      </c>
      <c r="G190" s="35"/>
      <c r="H190" s="35"/>
      <c r="I190" s="35"/>
      <c r="J190" s="20">
        <v>60690</v>
      </c>
    </row>
    <row r="191" spans="1:10" s="4" customFormat="1" ht="42.75" customHeight="1" x14ac:dyDescent="0.2">
      <c r="A191" s="1">
        <v>176</v>
      </c>
      <c r="B191" s="34" t="s">
        <v>199</v>
      </c>
      <c r="C191" s="62"/>
      <c r="D191" s="35" t="s">
        <v>22</v>
      </c>
      <c r="E191" s="33" t="s">
        <v>220</v>
      </c>
      <c r="F191" s="33">
        <v>10</v>
      </c>
      <c r="G191" s="35"/>
      <c r="H191" s="35"/>
      <c r="I191" s="35"/>
      <c r="J191" s="20">
        <v>60690</v>
      </c>
    </row>
    <row r="192" spans="1:10" s="4" customFormat="1" ht="42.75" customHeight="1" x14ac:dyDescent="0.2">
      <c r="A192" s="1">
        <v>177</v>
      </c>
      <c r="B192" s="34" t="s">
        <v>200</v>
      </c>
      <c r="C192" s="62"/>
      <c r="D192" s="35" t="s">
        <v>22</v>
      </c>
      <c r="E192" s="33" t="s">
        <v>220</v>
      </c>
      <c r="F192" s="33">
        <v>10</v>
      </c>
      <c r="G192" s="35"/>
      <c r="H192" s="35"/>
      <c r="I192" s="35"/>
      <c r="J192" s="20">
        <v>60690</v>
      </c>
    </row>
    <row r="193" spans="1:10" s="4" customFormat="1" ht="42.75" customHeight="1" x14ac:dyDescent="0.2">
      <c r="A193" s="1">
        <v>178</v>
      </c>
      <c r="B193" s="34" t="s">
        <v>201</v>
      </c>
      <c r="C193" s="62"/>
      <c r="D193" s="35" t="s">
        <v>22</v>
      </c>
      <c r="E193" s="33" t="s">
        <v>220</v>
      </c>
      <c r="F193" s="33">
        <v>10</v>
      </c>
      <c r="G193" s="35"/>
      <c r="H193" s="35"/>
      <c r="I193" s="35"/>
      <c r="J193" s="20">
        <v>60690</v>
      </c>
    </row>
    <row r="194" spans="1:10" s="4" customFormat="1" ht="42.75" customHeight="1" x14ac:dyDescent="0.2">
      <c r="A194" s="1">
        <v>179</v>
      </c>
      <c r="B194" s="34" t="s">
        <v>202</v>
      </c>
      <c r="C194" s="62"/>
      <c r="D194" s="35" t="s">
        <v>22</v>
      </c>
      <c r="E194" s="33" t="s">
        <v>220</v>
      </c>
      <c r="F194" s="33">
        <v>10</v>
      </c>
      <c r="G194" s="35"/>
      <c r="H194" s="35"/>
      <c r="I194" s="35"/>
      <c r="J194" s="20">
        <v>60690</v>
      </c>
    </row>
    <row r="195" spans="1:10" s="4" customFormat="1" ht="42.75" customHeight="1" x14ac:dyDescent="0.2">
      <c r="A195" s="1">
        <v>180</v>
      </c>
      <c r="B195" s="34" t="s">
        <v>203</v>
      </c>
      <c r="C195" s="62"/>
      <c r="D195" s="35" t="s">
        <v>22</v>
      </c>
      <c r="E195" s="33" t="s">
        <v>220</v>
      </c>
      <c r="F195" s="33">
        <v>10</v>
      </c>
      <c r="G195" s="35"/>
      <c r="H195" s="35"/>
      <c r="I195" s="35"/>
      <c r="J195" s="20">
        <v>60690</v>
      </c>
    </row>
    <row r="196" spans="1:10" s="4" customFormat="1" ht="42.75" customHeight="1" x14ac:dyDescent="0.2">
      <c r="A196" s="1">
        <v>181</v>
      </c>
      <c r="B196" s="34" t="s">
        <v>204</v>
      </c>
      <c r="C196" s="62"/>
      <c r="D196" s="35" t="s">
        <v>22</v>
      </c>
      <c r="E196" s="33" t="s">
        <v>220</v>
      </c>
      <c r="F196" s="33">
        <v>10</v>
      </c>
      <c r="G196" s="35"/>
      <c r="H196" s="35"/>
      <c r="I196" s="35"/>
      <c r="J196" s="20">
        <v>60690</v>
      </c>
    </row>
    <row r="197" spans="1:10" s="4" customFormat="1" ht="42.75" customHeight="1" x14ac:dyDescent="0.2">
      <c r="A197" s="1">
        <v>182</v>
      </c>
      <c r="B197" s="34" t="s">
        <v>205</v>
      </c>
      <c r="C197" s="62"/>
      <c r="D197" s="35" t="s">
        <v>22</v>
      </c>
      <c r="E197" s="33" t="s">
        <v>220</v>
      </c>
      <c r="F197" s="33">
        <v>10</v>
      </c>
      <c r="G197" s="35"/>
      <c r="H197" s="35"/>
      <c r="I197" s="35"/>
      <c r="J197" s="20">
        <v>60690</v>
      </c>
    </row>
    <row r="198" spans="1:10" s="4" customFormat="1" ht="42.75" customHeight="1" x14ac:dyDescent="0.2">
      <c r="A198" s="1">
        <v>183</v>
      </c>
      <c r="B198" s="34" t="s">
        <v>206</v>
      </c>
      <c r="C198" s="62"/>
      <c r="D198" s="35" t="s">
        <v>22</v>
      </c>
      <c r="E198" s="33" t="s">
        <v>220</v>
      </c>
      <c r="F198" s="33">
        <v>10</v>
      </c>
      <c r="G198" s="35"/>
      <c r="H198" s="35"/>
      <c r="I198" s="35"/>
      <c r="J198" s="20">
        <v>60690</v>
      </c>
    </row>
    <row r="199" spans="1:10" s="4" customFormat="1" ht="42.75" customHeight="1" x14ac:dyDescent="0.2">
      <c r="A199" s="1">
        <v>184</v>
      </c>
      <c r="B199" s="34" t="s">
        <v>207</v>
      </c>
      <c r="C199" s="62"/>
      <c r="D199" s="35" t="s">
        <v>22</v>
      </c>
      <c r="E199" s="33" t="s">
        <v>220</v>
      </c>
      <c r="F199" s="33">
        <v>10</v>
      </c>
      <c r="G199" s="35"/>
      <c r="H199" s="35"/>
      <c r="I199" s="35"/>
      <c r="J199" s="20">
        <v>60690</v>
      </c>
    </row>
    <row r="200" spans="1:10" s="4" customFormat="1" ht="42.75" customHeight="1" x14ac:dyDescent="0.2">
      <c r="A200" s="1">
        <v>185</v>
      </c>
      <c r="B200" s="34" t="s">
        <v>208</v>
      </c>
      <c r="C200" s="62"/>
      <c r="D200" s="35" t="s">
        <v>22</v>
      </c>
      <c r="E200" s="33" t="s">
        <v>220</v>
      </c>
      <c r="F200" s="33">
        <v>10</v>
      </c>
      <c r="G200" s="35"/>
      <c r="H200" s="35"/>
      <c r="I200" s="35"/>
      <c r="J200" s="20">
        <v>60690</v>
      </c>
    </row>
    <row r="201" spans="1:10" s="4" customFormat="1" ht="42.75" customHeight="1" x14ac:dyDescent="0.2">
      <c r="A201" s="1">
        <v>186</v>
      </c>
      <c r="B201" s="34" t="s">
        <v>209</v>
      </c>
      <c r="C201" s="62"/>
      <c r="D201" s="35" t="s">
        <v>22</v>
      </c>
      <c r="E201" s="33" t="s">
        <v>220</v>
      </c>
      <c r="F201" s="33">
        <v>10</v>
      </c>
      <c r="G201" s="35"/>
      <c r="H201" s="35"/>
      <c r="I201" s="35"/>
      <c r="J201" s="20">
        <v>60690</v>
      </c>
    </row>
    <row r="202" spans="1:10" s="4" customFormat="1" ht="42.75" customHeight="1" x14ac:dyDescent="0.2">
      <c r="A202" s="1">
        <v>187</v>
      </c>
      <c r="B202" s="34" t="s">
        <v>210</v>
      </c>
      <c r="C202" s="62"/>
      <c r="D202" s="35" t="s">
        <v>22</v>
      </c>
      <c r="E202" s="33" t="s">
        <v>220</v>
      </c>
      <c r="F202" s="33">
        <v>10</v>
      </c>
      <c r="G202" s="35"/>
      <c r="H202" s="35"/>
      <c r="I202" s="35"/>
      <c r="J202" s="20">
        <v>60690</v>
      </c>
    </row>
    <row r="203" spans="1:10" s="4" customFormat="1" ht="42.75" customHeight="1" x14ac:dyDescent="0.2">
      <c r="A203" s="1">
        <v>188</v>
      </c>
      <c r="B203" s="34" t="s">
        <v>211</v>
      </c>
      <c r="C203" s="62"/>
      <c r="D203" s="35" t="s">
        <v>22</v>
      </c>
      <c r="E203" s="33" t="s">
        <v>220</v>
      </c>
      <c r="F203" s="33">
        <v>10</v>
      </c>
      <c r="G203" s="35"/>
      <c r="H203" s="35"/>
      <c r="I203" s="35"/>
      <c r="J203" s="20">
        <v>60690</v>
      </c>
    </row>
    <row r="204" spans="1:10" s="4" customFormat="1" ht="42.75" customHeight="1" x14ac:dyDescent="0.2">
      <c r="A204" s="1">
        <v>189</v>
      </c>
      <c r="B204" s="34" t="s">
        <v>212</v>
      </c>
      <c r="C204" s="62"/>
      <c r="D204" s="35" t="s">
        <v>22</v>
      </c>
      <c r="E204" s="33" t="s">
        <v>220</v>
      </c>
      <c r="F204" s="33">
        <v>10</v>
      </c>
      <c r="G204" s="35"/>
      <c r="H204" s="35"/>
      <c r="I204" s="35"/>
      <c r="J204" s="20">
        <v>75672</v>
      </c>
    </row>
    <row r="205" spans="1:10" s="4" customFormat="1" ht="42.75" customHeight="1" x14ac:dyDescent="0.2">
      <c r="A205" s="1">
        <v>190</v>
      </c>
      <c r="B205" s="34" t="s">
        <v>213</v>
      </c>
      <c r="C205" s="62"/>
      <c r="D205" s="35" t="s">
        <v>22</v>
      </c>
      <c r="E205" s="33" t="s">
        <v>220</v>
      </c>
      <c r="F205" s="33">
        <v>5</v>
      </c>
      <c r="G205" s="35"/>
      <c r="H205" s="35"/>
      <c r="I205" s="35"/>
      <c r="J205" s="20">
        <v>7167.35</v>
      </c>
    </row>
    <row r="206" spans="1:10" s="4" customFormat="1" ht="42.75" customHeight="1" x14ac:dyDescent="0.2">
      <c r="A206" s="1">
        <v>191</v>
      </c>
      <c r="B206" s="34" t="s">
        <v>214</v>
      </c>
      <c r="C206" s="62"/>
      <c r="D206" s="35" t="s">
        <v>22</v>
      </c>
      <c r="E206" s="33" t="s">
        <v>220</v>
      </c>
      <c r="F206" s="33">
        <v>15</v>
      </c>
      <c r="G206" s="35"/>
      <c r="H206" s="35"/>
      <c r="I206" s="35"/>
      <c r="J206" s="20">
        <v>7537.35</v>
      </c>
    </row>
    <row r="207" spans="1:10" s="4" customFormat="1" ht="42.75" customHeight="1" x14ac:dyDescent="0.2">
      <c r="A207" s="1">
        <v>192</v>
      </c>
      <c r="B207" s="34" t="s">
        <v>215</v>
      </c>
      <c r="C207" s="62"/>
      <c r="D207" s="35" t="s">
        <v>22</v>
      </c>
      <c r="E207" s="33" t="s">
        <v>220</v>
      </c>
      <c r="F207" s="33">
        <v>10</v>
      </c>
      <c r="G207" s="35"/>
      <c r="H207" s="35"/>
      <c r="I207" s="35"/>
      <c r="J207" s="20">
        <v>8410.9583333333339</v>
      </c>
    </row>
    <row r="208" spans="1:10" s="4" customFormat="1" ht="42.75" customHeight="1" x14ac:dyDescent="0.2">
      <c r="A208" s="1">
        <v>193</v>
      </c>
      <c r="B208" s="34" t="s">
        <v>216</v>
      </c>
      <c r="C208" s="62"/>
      <c r="D208" s="35" t="s">
        <v>22</v>
      </c>
      <c r="E208" s="33" t="s">
        <v>220</v>
      </c>
      <c r="F208" s="33">
        <v>5</v>
      </c>
      <c r="G208" s="35"/>
      <c r="H208" s="35"/>
      <c r="I208" s="35"/>
      <c r="J208" s="20">
        <v>6640.3</v>
      </c>
    </row>
    <row r="209" spans="1:13" s="4" customFormat="1" ht="42.75" customHeight="1" x14ac:dyDescent="0.2">
      <c r="A209" s="1">
        <v>194</v>
      </c>
      <c r="B209" s="34" t="s">
        <v>217</v>
      </c>
      <c r="C209" s="62"/>
      <c r="D209" s="35" t="s">
        <v>22</v>
      </c>
      <c r="E209" s="33" t="s">
        <v>220</v>
      </c>
      <c r="F209" s="33">
        <v>2</v>
      </c>
      <c r="G209" s="35"/>
      <c r="H209" s="35"/>
      <c r="I209" s="35"/>
      <c r="J209" s="20">
        <v>7778.4250000000002</v>
      </c>
    </row>
    <row r="210" spans="1:13" s="4" customFormat="1" ht="42.75" customHeight="1" x14ac:dyDescent="0.2">
      <c r="A210" s="1">
        <v>195</v>
      </c>
      <c r="B210" s="34" t="s">
        <v>218</v>
      </c>
      <c r="C210" s="62"/>
      <c r="D210" s="35" t="s">
        <v>22</v>
      </c>
      <c r="E210" s="33" t="s">
        <v>220</v>
      </c>
      <c r="F210" s="33">
        <v>1</v>
      </c>
      <c r="G210" s="35"/>
      <c r="H210" s="35"/>
      <c r="I210" s="35"/>
      <c r="J210" s="20">
        <v>20778.27</v>
      </c>
    </row>
    <row r="211" spans="1:13" s="4" customFormat="1" ht="42.75" customHeight="1" x14ac:dyDescent="0.2">
      <c r="A211" s="1">
        <v>196</v>
      </c>
      <c r="B211" s="34" t="s">
        <v>219</v>
      </c>
      <c r="C211" s="62"/>
      <c r="D211" s="35" t="s">
        <v>22</v>
      </c>
      <c r="E211" s="33" t="s">
        <v>220</v>
      </c>
      <c r="F211" s="33">
        <v>650</v>
      </c>
      <c r="G211" s="35"/>
      <c r="H211" s="35"/>
      <c r="I211" s="35"/>
      <c r="J211" s="20">
        <v>12909</v>
      </c>
    </row>
    <row r="212" spans="1:13" s="4" customFormat="1" x14ac:dyDescent="0.2"/>
    <row r="213" spans="1:13" s="4" customFormat="1" ht="15.75" thickBot="1" x14ac:dyDescent="0.25">
      <c r="A213" s="24"/>
      <c r="B213" s="25"/>
      <c r="C213" s="26"/>
      <c r="D213" s="26"/>
      <c r="E213" s="26"/>
      <c r="F213" s="26"/>
      <c r="G213" s="27"/>
      <c r="H213" s="27"/>
      <c r="I213" s="12"/>
      <c r="J213" s="28"/>
    </row>
    <row r="214" spans="1:13" s="17" customFormat="1" ht="30" customHeight="1" x14ac:dyDescent="0.25">
      <c r="A214" s="54" t="s">
        <v>19</v>
      </c>
      <c r="B214" s="55"/>
      <c r="C214" s="55"/>
      <c r="D214" s="55"/>
      <c r="E214" s="55"/>
      <c r="F214" s="55"/>
      <c r="G214" s="55"/>
      <c r="H214" s="19"/>
      <c r="I214" s="18">
        <f>SUM(I15:I211)</f>
        <v>0</v>
      </c>
      <c r="J214" s="21">
        <f>SUM(J16:J213)</f>
        <v>3997951.237800593</v>
      </c>
    </row>
    <row r="215" spans="1:13" ht="8.25" customHeight="1" x14ac:dyDescent="0.25">
      <c r="A215" s="51"/>
      <c r="B215" s="52"/>
      <c r="C215" s="52"/>
      <c r="D215" s="52"/>
      <c r="E215" s="52"/>
      <c r="F215" s="52"/>
      <c r="G215" s="52"/>
      <c r="H215" s="52"/>
      <c r="I215" s="52"/>
      <c r="J215" s="53"/>
      <c r="M215" s="5"/>
    </row>
    <row r="216" spans="1:13" ht="51.75" customHeight="1" x14ac:dyDescent="0.25">
      <c r="A216" s="41" t="s">
        <v>18</v>
      </c>
      <c r="B216" s="41"/>
      <c r="C216" s="41"/>
      <c r="D216" s="41"/>
      <c r="E216" s="41"/>
      <c r="F216" s="41"/>
      <c r="G216" s="41"/>
      <c r="H216" s="41"/>
      <c r="I216" s="41"/>
      <c r="J216" s="41"/>
    </row>
    <row r="217" spans="1:13" ht="69.75" customHeight="1" x14ac:dyDescent="0.2">
      <c r="A217" s="38" t="s">
        <v>6</v>
      </c>
      <c r="B217" s="39"/>
      <c r="C217" s="39"/>
      <c r="D217" s="39"/>
      <c r="E217" s="39"/>
      <c r="F217" s="39"/>
      <c r="G217" s="39"/>
      <c r="H217" s="39"/>
      <c r="I217" s="39"/>
      <c r="J217" s="40"/>
    </row>
    <row r="218" spans="1:13" x14ac:dyDescent="0.25">
      <c r="A218" s="6"/>
      <c r="B218" s="7"/>
      <c r="C218" s="8"/>
      <c r="D218" s="8"/>
      <c r="E218" s="8"/>
      <c r="F218" s="8"/>
      <c r="G218" s="13"/>
      <c r="H218" s="13"/>
      <c r="I218" s="13"/>
      <c r="J218" s="15"/>
    </row>
  </sheetData>
  <mergeCells count="22">
    <mergeCell ref="A214:G214"/>
    <mergeCell ref="A14:J14"/>
    <mergeCell ref="A7:J7"/>
    <mergeCell ref="A12:J12"/>
    <mergeCell ref="A5:J5"/>
    <mergeCell ref="A6:J6"/>
    <mergeCell ref="A1:A4"/>
    <mergeCell ref="B1:G2"/>
    <mergeCell ref="B3:G4"/>
    <mergeCell ref="A217:J217"/>
    <mergeCell ref="A216:J216"/>
    <mergeCell ref="A8:J8"/>
    <mergeCell ref="A10:B10"/>
    <mergeCell ref="G10:J10"/>
    <mergeCell ref="A11:J11"/>
    <mergeCell ref="A9:J9"/>
    <mergeCell ref="I1:J1"/>
    <mergeCell ref="I2:J2"/>
    <mergeCell ref="I3:J3"/>
    <mergeCell ref="I4:J4"/>
    <mergeCell ref="B13:J13"/>
    <mergeCell ref="A215:J215"/>
  </mergeCells>
  <conditionalFormatting sqref="B213">
    <cfRule type="duplicateValues" dxfId="1" priority="61"/>
  </conditionalFormatting>
  <conditionalFormatting sqref="B16:B211">
    <cfRule type="duplicateValues" dxfId="0" priority="1"/>
  </conditionalFormatting>
  <pageMargins left="0.39370078740157483" right="0.39370078740157483" top="0.39370078740157483" bottom="0.39370078740157483" header="0.39370078740157483" footer="0.39370078740157483"/>
  <pageSetup scale="46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2026-09-11T19:45:32Z</dcterms:modified>
</cp:coreProperties>
</file>