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70ddceee6bbdd9e8/Escritorio/FLANDES/PROCESOS/Menor cuantia/Estudios Obras complementarias puente chorros/OK ENVIAR/"/>
    </mc:Choice>
  </mc:AlternateContent>
  <xr:revisionPtr revIDLastSave="3" documentId="8_{EB49BFE1-2916-4B62-ADAD-9D67B4A5CC10}" xr6:coauthVersionLast="47" xr6:coauthVersionMax="47" xr10:uidLastSave="{4C26E679-6476-407A-9CE2-71BF86B1EFBA}"/>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(Entidad)'!$I$12:$I$33</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(Entidad)'!$A$1:$M$49</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(Entidad)'!$K$35</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(Entidad)'!$K$45</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9" i="265" l="1"/>
  <c r="K46" i="265"/>
  <c r="K30" i="265"/>
  <c r="K29" i="265"/>
  <c r="K28" i="265"/>
  <c r="K27" i="265"/>
  <c r="K26" i="265"/>
  <c r="K25" i="265"/>
  <c r="K24" i="265"/>
  <c r="K23" i="265"/>
  <c r="K22" i="265"/>
  <c r="K21" i="265"/>
  <c r="K20" i="265"/>
  <c r="K19" i="265"/>
  <c r="K18" i="265"/>
  <c r="K17" i="265"/>
  <c r="K16" i="265"/>
  <c r="K15" i="265"/>
  <c r="K33" i="265" s="1"/>
</calcChain>
</file>

<file path=xl/sharedStrings.xml><?xml version="1.0" encoding="utf-8"?>
<sst xmlns="http://schemas.openxmlformats.org/spreadsheetml/2006/main" count="188" uniqueCount="119">
  <si>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</si>
  <si>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</si>
  <si>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</si>
  <si>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</si>
  <si>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</si>
  <si>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</si>
  <si>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</si>
  <si>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</si>
  <si>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</si>
  <si>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</si>
  <si>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</si>
  <si>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</si>
  <si>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</si>
  <si>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</si>
  <si>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</si>
  <si>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</si>
  <si>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</si>
  <si>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</si>
  <si>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</si>
  <si>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</si>
  <si>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</si>
  <si>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</si>
  <si>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</si>
  <si>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</si>
  <si>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</si>
  <si>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</si>
  <si>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</si>
  <si>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</si>
  <si>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</si>
  <si>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</si>
  <si>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</si>
  <si>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</si>
  <si>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</si>
  <si>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</si>
  <si>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</si>
  <si>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</si>
  <si>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</si>
  <si>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</si>
  <si>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</si>
  <si>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</si>
  <si>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</si>
  <si>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</si>
  <si>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</si>
  <si>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</si>
  <si>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</si>
  <si>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</si>
  <si>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</si>
  <si>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</si>
  <si>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</si>
  <si>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</si>
  <si>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</si>
  <si>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</si>
  <si>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</si>
  <si>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</si>
  <si>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</si>
  <si>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</si>
  <si>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</si>
  <si>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</si>
  <si>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</si>
  <si>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</si>
  <si>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</si>
  <si>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</si>
  <si>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</si>
  <si>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</si>
  <si>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</si>
  <si>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</si>
  <si>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</si>
  <si>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</si>
  <si>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</si>
  <si>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</si>
  <si>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</si>
  <si>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</si>
  <si>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</si>
  <si>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</si>
  <si>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</si>
  <si>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</si>
  <si>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</si>
  <si>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</si>
  <si>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</si>
  <si>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</si>
  <si>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</si>
  <si>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</si>
  <si>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</si>
  <si>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</si>
  <si>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</si>
  <si>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</si>
  <si>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</si>
  <si>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</si>
  <si>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</si>
  <si>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</si>
  <si>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</si>
  <si>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</si>
  <si>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</si>
  <si>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</si>
  <si>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</si>
  <si>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Localizacion y Replanteo con equipos de Precision</t>
  </si>
  <si>
    <t>Demoliciones en concreto</t>
  </si>
  <si>
    <t>EXCAVACIÓN MANUAL ZANJA EN TIERRA MENOR O IGUAL A H=1.0 M.</t>
  </si>
  <si>
    <t>Retiro de material proveniente demolicion y excavacion hasta 10 Km_</t>
  </si>
  <si>
    <t>Relleno en Recebo Seleccionado y compactado</t>
  </si>
  <si>
    <t>Concreto 3500 Psi</t>
  </si>
  <si>
    <t xml:space="preserve">Concreto Ciclopeo 40% Rajon </t>
  </si>
  <si>
    <t>Acero Figurado 60000 PSI</t>
  </si>
  <si>
    <t>Viga de confinamiento en concreto de 3500 psi</t>
  </si>
  <si>
    <t>Carcamo en concreto 3500 psi 0,4*0,3 e=0,15 mts con rejilla metalica, inc. Acero de Refuerzo</t>
  </si>
  <si>
    <t>Cuneta en Concreto  3500 psi H=1,0mts - A=1,0mts, inc. Formaleta, inc. Acero de Refuerzo</t>
  </si>
  <si>
    <t>Disipador de energia en concreto 3500 psi, inc. Acero de refuerzo, inc. Formaleta</t>
  </si>
  <si>
    <t>Cajas de Inspeccion (1,5*1,0*1,0Mts), 3500 psi, inc. Acero de Refuerzo</t>
  </si>
  <si>
    <t>Muro en concreto 3500 psi, inc Acero de Refuerzo y Cimentacion en zapata Corrida</t>
  </si>
  <si>
    <t>Mejoramiento de suelo para estabilizacion de taludes Inc. (Formaleta Textil en polipropileno, Cemento y Geomalla Biaxial)</t>
  </si>
  <si>
    <t>Enrocado en concreto 3000 psi.</t>
  </si>
  <si>
    <t>M2</t>
  </si>
  <si>
    <t>M3</t>
  </si>
  <si>
    <t>Kg</t>
  </si>
  <si>
    <t>ML</t>
  </si>
  <si>
    <t>Und</t>
  </si>
  <si>
    <t>Ml</t>
  </si>
  <si>
    <t>PMT</t>
  </si>
  <si>
    <t>PMA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</si>
</sst>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94">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0" fillId="0" borderId="29" xfId="0" applyBorder="1"/>
    <xf numFmtId="0" fontId="0" fillId="0" borderId="18" xfId="0" applyBorder="1"/>
    <xf numFmtId="0" fontId="0" fillId="0" borderId="18" xfId="0" applyBorder="1" applyAlignment="1">
      <alignment wrapText="1"/>
    </xf>
    <xf numFmtId="0" fontId="0" fillId="0" borderId="29" xfId="0" applyBorder="1" applyAlignment="1">
      <alignment horizontal="center"/>
    </xf>
    <xf numFmtId="2" fontId="0" fillId="0" borderId="29" xfId="0" applyNumberFormat="1" applyBorder="1" applyAlignment="1">
      <alignment horizontal="center"/>
    </xf>
    <xf numFmtId="0" fontId="0" fillId="0" borderId="18" xfId="0" applyBorder="1" applyAlignment="1">
      <alignment horizontal="center"/>
    </xf>
    <xf numFmtId="2" fontId="0" fillId="0" borderId="18" xfId="0" applyNumberFormat="1" applyBorder="1" applyAlignment="1">
      <alignment horizontal="center"/>
    </xf>
    <xf numFmtId="0" fontId="33" fillId="0" borderId="25" xfId="73" applyFont="1" applyBorder="1" applyAlignment="1">
      <alignment horizontal="left" vertical="center" wrapText="1"/>
    </xf>
    <xf numFmtId="0" fontId="33" fillId="0" borderId="25" xfId="73" applyFont="1" applyBorder="1" applyAlignment="1">
      <alignment horizontal="center" vertical="center"/>
    </xf>
    <xf numFmtId="4" fontId="33" fillId="0" borderId="25" xfId="39" applyNumberFormat="1" applyFont="1" applyBorder="1" applyAlignment="1">
      <alignment vertical="center" wrapText="1"/>
    </xf>
    <xf numFmtId="0" fontId="30" fillId="0" borderId="17" xfId="128" applyFont="1" applyBorder="1" applyAlignment="1">
      <alignment horizontal="right"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171717"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171717"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Lista ICCU"/>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LISTA"/>
      <sheetName val="Paral. 1"/>
      <sheetName val="Paral. 2"/>
      <sheetName val="Paral. 3"/>
      <sheetName val="Paral.4"/>
      <sheetName val="Patrimonio neto personal"/>
      <sheetName val="Cálcul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INSUMOS"/>
      <sheetName val="EQUIPOS"/>
      <sheetName val="TRANS"/>
      <sheetName val="CUADRI"/>
      <sheetName val="EQUI"/>
      <sheetName val="resum96"/>
      <sheetName val="CORTE DE OBRA N° 1"/>
      <sheetName val="memoria"/>
      <sheetName val="memoria 1"/>
      <sheetName val="RELACION DE PRECIOS"/>
      <sheetName val="ACTA 5"/>
      <sheetName val="MODIF. 2"/>
      <sheetName val="MODIF. 3"/>
      <sheetName val="cant"/>
      <sheetName val="par mar19"/>
      <sheetName val="par"/>
      <sheetName val="MATERIALES Y RECURSOS"/>
      <sheetName val="ó&gt;????j0$?#???j_$?#???LÓu????"/>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ó&gt;_x0000__x0001__x0000__x0000__"/>
      <sheetName val="Programacion"/>
      <sheetName val="EMPRESAS"/>
      <sheetName val="Indicadores_Y_Listas9"/>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AJUSTESACTA1PROVI"/>
      <sheetName val="Mensilizzat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ow r="2">
          <cell r="A2">
            <v>0</v>
          </cell>
        </row>
      </sheetData>
      <sheetData sheetId="1041">
        <row r="2">
          <cell r="A2">
            <v>0</v>
          </cell>
        </row>
      </sheetData>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efreshError="1"/>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efreshError="1"/>
      <sheetData sheetId="1709" refreshError="1"/>
      <sheetData sheetId="1710">
        <row r="2">
          <cell r="A2">
            <v>0</v>
          </cell>
        </row>
      </sheetData>
      <sheetData sheetId="1711" refreshError="1"/>
      <sheetData sheetId="1712">
        <row r="2">
          <cell r="A2">
            <v>0</v>
          </cell>
        </row>
      </sheetData>
      <sheetData sheetId="1713"/>
      <sheetData sheetId="1714" refreshError="1"/>
      <sheetData sheetId="1715" refreshError="1"/>
      <sheetData sheetId="1716"/>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sheetData sheetId="1732"/>
      <sheetData sheetId="1733"/>
      <sheetData sheetId="1734"/>
      <sheetData sheetId="1735"/>
      <sheetData sheetId="1736"/>
      <sheetData sheetId="1737" refreshError="1"/>
      <sheetData sheetId="1738" refreshError="1"/>
      <sheetData sheetId="1739"/>
      <sheetData sheetId="1740"/>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sheetData sheetId="1753"/>
      <sheetData sheetId="1754"/>
      <sheetData sheetId="1755"/>
      <sheetData sheetId="1756"/>
      <sheetData sheetId="1757"/>
      <sheetData sheetId="1758"/>
      <sheetData sheetId="1759"/>
      <sheetData sheetId="1760"/>
      <sheetData sheetId="1761" refreshError="1"/>
      <sheetData sheetId="1762" refreshError="1"/>
      <sheetData sheetId="1763" refreshError="1"/>
      <sheetData sheetId="1764" refreshError="1"/>
      <sheetData sheetId="1765" refreshError="1"/>
      <sheetData sheetId="1766">
        <row r="2">
          <cell r="A2">
            <v>0</v>
          </cell>
        </row>
      </sheetData>
      <sheetData sheetId="1767"/>
      <sheetData sheetId="1768"/>
      <sheetData sheetId="1769"/>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sheetData sheetId="2052">
        <row r="2">
          <cell r="A2">
            <v>0</v>
          </cell>
        </row>
      </sheetData>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row r="2">
          <cell r="A2">
            <v>0</v>
          </cell>
        </row>
      </sheetData>
      <sheetData sheetId="2080"/>
      <sheetData sheetId="2081"/>
      <sheetData sheetId="2082"/>
      <sheetData sheetId="2083"/>
      <sheetData sheetId="2084"/>
      <sheetData sheetId="2085"/>
      <sheetData sheetId="2086"/>
      <sheetData sheetId="2087"/>
      <sheetData sheetId="2088">
        <row r="2">
          <cell r="A2">
            <v>0</v>
          </cell>
        </row>
      </sheetData>
      <sheetData sheetId="2089">
        <row r="2">
          <cell r="A2">
            <v>0</v>
          </cell>
        </row>
      </sheetData>
      <sheetData sheetId="2090"/>
      <sheetData sheetId="2091"/>
      <sheetData sheetId="2092"/>
      <sheetData sheetId="2093"/>
      <sheetData sheetId="2094"/>
      <sheetData sheetId="2095"/>
      <sheetData sheetId="2096"/>
      <sheetData sheetId="2097"/>
      <sheetData sheetId="2098">
        <row r="2">
          <cell r="A2">
            <v>0</v>
          </cell>
        </row>
      </sheetData>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sheetData sheetId="2122"/>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efreshError="1"/>
      <sheetData sheetId="2917" refreshError="1"/>
      <sheetData sheetId="2918" refreshError="1"/>
      <sheetData sheetId="2919" refreshError="1"/>
      <sheetData sheetId="2920" refreshError="1"/>
      <sheetData sheetId="2921" refreshError="1"/>
      <sheetData sheetId="2922">
        <row r="2">
          <cell r="A2">
            <v>0</v>
          </cell>
        </row>
      </sheetData>
      <sheetData sheetId="2923">
        <row r="2">
          <cell r="A2">
            <v>0</v>
          </cell>
        </row>
      </sheetData>
      <sheetData sheetId="2924">
        <row r="2">
          <cell r="A2">
            <v>0</v>
          </cell>
        </row>
      </sheetData>
      <sheetData sheetId="2925">
        <row r="2">
          <cell r="A2" t="str">
            <v>FORMULARIO N° 4</v>
          </cell>
        </row>
      </sheetData>
      <sheetData sheetId="2926">
        <row r="2">
          <cell r="A2">
            <v>0</v>
          </cell>
        </row>
      </sheetData>
      <sheetData sheetId="2927">
        <row r="2">
          <cell r="A2">
            <v>0</v>
          </cell>
        </row>
      </sheetData>
      <sheetData sheetId="2928">
        <row r="2">
          <cell r="B2">
            <v>0</v>
          </cell>
        </row>
      </sheetData>
      <sheetData sheetId="2929">
        <row r="5">
          <cell r="A5" t="str">
            <v>OFERTA ECONÓMICA DETALLADA</v>
          </cell>
        </row>
      </sheetData>
      <sheetData sheetId="2930" refreshError="1"/>
      <sheetData sheetId="2931"/>
      <sheetData sheetId="2932" refreshError="1"/>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efreshError="1"/>
      <sheetData sheetId="2950">
        <row r="2">
          <cell r="A2">
            <v>0</v>
          </cell>
        </row>
      </sheetData>
      <sheetData sheetId="2951" refreshError="1"/>
      <sheetData sheetId="2952" refreshError="1"/>
      <sheetData sheetId="2953">
        <row r="2">
          <cell r="A2" t="str">
            <v>Locación</v>
          </cell>
        </row>
      </sheetData>
      <sheetData sheetId="2954">
        <row r="2">
          <cell r="A2">
            <v>0</v>
          </cell>
        </row>
      </sheetData>
      <sheetData sheetId="2955"/>
      <sheetData sheetId="2956"/>
      <sheetData sheetId="2957"/>
      <sheetData sheetId="2958"/>
      <sheetData sheetId="2959" refreshError="1"/>
      <sheetData sheetId="2960" refreshError="1"/>
      <sheetData sheetId="2961"/>
      <sheetData sheetId="2962"/>
      <sheetData sheetId="2963"/>
      <sheetData sheetId="2964"/>
      <sheetData sheetId="2965"/>
      <sheetData sheetId="2966"/>
      <sheetData sheetId="2967">
        <row r="2">
          <cell r="A2">
            <v>0</v>
          </cell>
        </row>
      </sheetData>
      <sheetData sheetId="2968"/>
      <sheetData sheetId="2969"/>
      <sheetData sheetId="2970"/>
      <sheetData sheetId="2971"/>
      <sheetData sheetId="2972"/>
      <sheetData sheetId="2973"/>
      <sheetData sheetId="2974"/>
      <sheetData sheetId="2975">
        <row r="2">
          <cell r="A2">
            <v>0</v>
          </cell>
        </row>
      </sheetData>
      <sheetData sheetId="2976"/>
      <sheetData sheetId="2977"/>
      <sheetData sheetId="2978"/>
      <sheetData sheetId="2979" refreshError="1"/>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row r="2">
          <cell r="A2">
            <v>0</v>
          </cell>
        </row>
      </sheetData>
      <sheetData sheetId="2997"/>
      <sheetData sheetId="2998"/>
      <sheetData sheetId="2999"/>
      <sheetData sheetId="3000"/>
      <sheetData sheetId="3001"/>
      <sheetData sheetId="3002"/>
      <sheetData sheetId="3003"/>
      <sheetData sheetId="3004"/>
      <sheetData sheetId="3005"/>
      <sheetData sheetId="3006"/>
      <sheetData sheetId="3007"/>
      <sheetData sheetId="3008">
        <row r="2">
          <cell r="A2">
            <v>0</v>
          </cell>
        </row>
      </sheetData>
      <sheetData sheetId="3009"/>
      <sheetData sheetId="3010"/>
      <sheetData sheetId="3011"/>
      <sheetData sheetId="3012"/>
      <sheetData sheetId="3013"/>
      <sheetData sheetId="3014"/>
      <sheetData sheetId="3015"/>
      <sheetData sheetId="3016"/>
      <sheetData sheetId="3017"/>
      <sheetData sheetId="3018"/>
      <sheetData sheetId="3019"/>
      <sheetData sheetId="3020">
        <row r="2">
          <cell r="A2">
            <v>0</v>
          </cell>
        </row>
      </sheetData>
      <sheetData sheetId="3021"/>
      <sheetData sheetId="3022"/>
      <sheetData sheetId="3023"/>
      <sheetData sheetId="3024"/>
      <sheetData sheetId="3025"/>
      <sheetData sheetId="3026"/>
      <sheetData sheetId="3027"/>
      <sheetData sheetId="3028"/>
      <sheetData sheetId="3029"/>
      <sheetData sheetId="3030"/>
      <sheetData sheetId="3031"/>
      <sheetData sheetId="3032">
        <row r="2">
          <cell r="A2">
            <v>0</v>
          </cell>
        </row>
      </sheetData>
      <sheetData sheetId="3033"/>
      <sheetData sheetId="3034" refreshError="1"/>
      <sheetData sheetId="3035" refreshError="1"/>
      <sheetData sheetId="3036" refreshError="1"/>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sheetData sheetId="3095"/>
      <sheetData sheetId="3096"/>
      <sheetData sheetId="3097">
        <row r="2">
          <cell r="A2">
            <v>0</v>
          </cell>
        </row>
      </sheetData>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row r="2">
          <cell r="A2">
            <v>0</v>
          </cell>
        </row>
      </sheetData>
      <sheetData sheetId="3125"/>
      <sheetData sheetId="3126"/>
      <sheetData sheetId="3127"/>
      <sheetData sheetId="3128"/>
      <sheetData sheetId="3129"/>
      <sheetData sheetId="3130"/>
      <sheetData sheetId="3131"/>
      <sheetData sheetId="3132"/>
      <sheetData sheetId="3133">
        <row r="2">
          <cell r="A2">
            <v>0</v>
          </cell>
        </row>
      </sheetData>
      <sheetData sheetId="3134">
        <row r="2">
          <cell r="A2">
            <v>0</v>
          </cell>
        </row>
      </sheetData>
      <sheetData sheetId="3135"/>
      <sheetData sheetId="3136"/>
      <sheetData sheetId="3137"/>
      <sheetData sheetId="3138"/>
      <sheetData sheetId="3139"/>
      <sheetData sheetId="3140"/>
      <sheetData sheetId="3141"/>
      <sheetData sheetId="3142"/>
      <sheetData sheetId="3143">
        <row r="2">
          <cell r="A2">
            <v>0</v>
          </cell>
        </row>
      </sheetData>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sheetData sheetId="3167"/>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sheetData sheetId="3419">
        <row r="2">
          <cell r="A2">
            <v>0</v>
          </cell>
        </row>
      </sheetData>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row r="2">
          <cell r="A2">
            <v>0</v>
          </cell>
        </row>
      </sheetData>
      <sheetData sheetId="3447"/>
      <sheetData sheetId="3448"/>
      <sheetData sheetId="3449"/>
      <sheetData sheetId="3450"/>
      <sheetData sheetId="3451"/>
      <sheetData sheetId="3452"/>
      <sheetData sheetId="3453"/>
      <sheetData sheetId="3454"/>
      <sheetData sheetId="3455">
        <row r="2">
          <cell r="A2">
            <v>0</v>
          </cell>
        </row>
      </sheetData>
      <sheetData sheetId="3456">
        <row r="2">
          <cell r="A2">
            <v>0</v>
          </cell>
        </row>
      </sheetData>
      <sheetData sheetId="3457"/>
      <sheetData sheetId="3458"/>
      <sheetData sheetId="3459"/>
      <sheetData sheetId="3460"/>
      <sheetData sheetId="3461"/>
      <sheetData sheetId="3462"/>
      <sheetData sheetId="3463"/>
      <sheetData sheetId="3464"/>
      <sheetData sheetId="3465">
        <row r="2">
          <cell r="A2">
            <v>0</v>
          </cell>
        </row>
      </sheetData>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sheetData sheetId="3489"/>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sheetData sheetId="3789">
        <row r="2">
          <cell r="A2">
            <v>0</v>
          </cell>
        </row>
      </sheetData>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row r="2">
          <cell r="A2">
            <v>0</v>
          </cell>
        </row>
      </sheetData>
      <sheetData sheetId="3817"/>
      <sheetData sheetId="3818"/>
      <sheetData sheetId="3819"/>
      <sheetData sheetId="3820"/>
      <sheetData sheetId="3821"/>
      <sheetData sheetId="3822"/>
      <sheetData sheetId="3823"/>
      <sheetData sheetId="3824"/>
      <sheetData sheetId="3825">
        <row r="2">
          <cell r="A2">
            <v>0</v>
          </cell>
        </row>
      </sheetData>
      <sheetData sheetId="3826">
        <row r="2">
          <cell r="A2">
            <v>0</v>
          </cell>
        </row>
      </sheetData>
      <sheetData sheetId="3827"/>
      <sheetData sheetId="3828"/>
      <sheetData sheetId="3829"/>
      <sheetData sheetId="3830"/>
      <sheetData sheetId="3831"/>
      <sheetData sheetId="3832"/>
      <sheetData sheetId="3833"/>
      <sheetData sheetId="3834"/>
      <sheetData sheetId="3835">
        <row r="2">
          <cell r="A2">
            <v>0</v>
          </cell>
        </row>
      </sheetData>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sheetData sheetId="3859"/>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sheetData sheetId="4157"/>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row r="2">
          <cell r="A2">
            <v>0</v>
          </cell>
        </row>
      </sheetData>
      <sheetData sheetId="4196"/>
      <sheetData sheetId="4197"/>
      <sheetData sheetId="4198"/>
      <sheetData sheetId="4199"/>
      <sheetData sheetId="4200"/>
      <sheetData sheetId="4201"/>
      <sheetData sheetId="4202"/>
      <sheetData sheetId="4203"/>
      <sheetData sheetId="4204"/>
      <sheetData sheetId="4205">
        <row r="2">
          <cell r="A2">
            <v>0</v>
          </cell>
        </row>
      </sheetData>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row r="2">
          <cell r="A2">
            <v>0</v>
          </cell>
        </row>
      </sheetData>
      <sheetData sheetId="4372"/>
      <sheetData sheetId="4373"/>
      <sheetData sheetId="4374"/>
      <sheetData sheetId="4375"/>
      <sheetData sheetId="4376"/>
      <sheetData sheetId="4377"/>
      <sheetData sheetId="4378"/>
      <sheetData sheetId="4379"/>
      <sheetData sheetId="4380"/>
      <sheetData sheetId="4381">
        <row r="2">
          <cell r="A2">
            <v>0</v>
          </cell>
        </row>
      </sheetData>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row r="2">
          <cell r="A2">
            <v>0</v>
          </cell>
        </row>
      </sheetData>
      <sheetData sheetId="4418"/>
      <sheetData sheetId="4419"/>
      <sheetData sheetId="4420"/>
      <sheetData sheetId="4421"/>
      <sheetData sheetId="4422"/>
      <sheetData sheetId="4423"/>
      <sheetData sheetId="4424"/>
      <sheetData sheetId="4425"/>
      <sheetData sheetId="4426"/>
      <sheetData sheetId="4427">
        <row r="2">
          <cell r="A2">
            <v>0</v>
          </cell>
        </row>
      </sheetData>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row r="2">
          <cell r="A2">
            <v>0</v>
          </cell>
        </row>
      </sheetData>
      <sheetData sheetId="4464"/>
      <sheetData sheetId="4465"/>
      <sheetData sheetId="4466"/>
      <sheetData sheetId="4467"/>
      <sheetData sheetId="4468"/>
      <sheetData sheetId="4469"/>
      <sheetData sheetId="4470"/>
      <sheetData sheetId="4471"/>
      <sheetData sheetId="4472"/>
      <sheetData sheetId="4473">
        <row r="2">
          <cell r="A2">
            <v>0</v>
          </cell>
        </row>
      </sheetData>
      <sheetData sheetId="4474"/>
      <sheetData sheetId="4475"/>
      <sheetData sheetId="4476"/>
      <sheetData sheetId="4477"/>
      <sheetData sheetId="4478"/>
      <sheetData sheetId="4479"/>
      <sheetData sheetId="4480"/>
      <sheetData sheetId="4481"/>
      <sheetData sheetId="4482"/>
      <sheetData sheetId="4483">
        <row r="2">
          <cell r="A2">
            <v>0</v>
          </cell>
        </row>
      </sheetData>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row r="2">
          <cell r="A2">
            <v>0</v>
          </cell>
        </row>
      </sheetData>
      <sheetData sheetId="4510"/>
      <sheetData sheetId="4511"/>
      <sheetData sheetId="4512"/>
      <sheetData sheetId="4513"/>
      <sheetData sheetId="4514"/>
      <sheetData sheetId="4515"/>
      <sheetData sheetId="4516"/>
      <sheetData sheetId="4517"/>
      <sheetData sheetId="4518"/>
      <sheetData sheetId="4519">
        <row r="2">
          <cell r="A2">
            <v>0</v>
          </cell>
        </row>
      </sheetData>
      <sheetData sheetId="4520"/>
      <sheetData sheetId="4521"/>
      <sheetData sheetId="4522"/>
      <sheetData sheetId="4523"/>
      <sheetData sheetId="4524"/>
      <sheetData sheetId="4525"/>
      <sheetData sheetId="4526"/>
      <sheetData sheetId="4527"/>
      <sheetData sheetId="4528"/>
      <sheetData sheetId="4529">
        <row r="2">
          <cell r="A2">
            <v>0</v>
          </cell>
        </row>
      </sheetData>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row r="2">
          <cell r="A2">
            <v>0</v>
          </cell>
        </row>
      </sheetData>
      <sheetData sheetId="4557"/>
      <sheetData sheetId="4558"/>
      <sheetData sheetId="4559"/>
      <sheetData sheetId="4560"/>
      <sheetData sheetId="4561"/>
      <sheetData sheetId="4562"/>
      <sheetData sheetId="4563"/>
      <sheetData sheetId="4564"/>
      <sheetData sheetId="4565">
        <row r="2">
          <cell r="A2">
            <v>0</v>
          </cell>
        </row>
      </sheetData>
      <sheetData sheetId="4566">
        <row r="2">
          <cell r="A2">
            <v>0</v>
          </cell>
        </row>
      </sheetData>
      <sheetData sheetId="4567"/>
      <sheetData sheetId="4568"/>
      <sheetData sheetId="4569"/>
      <sheetData sheetId="4570"/>
      <sheetData sheetId="4571"/>
      <sheetData sheetId="4572"/>
      <sheetData sheetId="4573"/>
      <sheetData sheetId="4574"/>
      <sheetData sheetId="4575">
        <row r="2">
          <cell r="A2">
            <v>0</v>
          </cell>
        </row>
      </sheetData>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row r="2">
          <cell r="A2">
            <v>0</v>
          </cell>
        </row>
      </sheetData>
      <sheetData sheetId="4603"/>
      <sheetData sheetId="4604"/>
      <sheetData sheetId="4605"/>
      <sheetData sheetId="4606"/>
      <sheetData sheetId="4607"/>
      <sheetData sheetId="4608"/>
      <sheetData sheetId="4609"/>
      <sheetData sheetId="4610"/>
      <sheetData sheetId="4611"/>
      <sheetData sheetId="4612">
        <row r="2">
          <cell r="A2">
            <v>0</v>
          </cell>
        </row>
      </sheetData>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row r="2">
          <cell r="A2">
            <v>0</v>
          </cell>
        </row>
      </sheetData>
      <sheetData sheetId="4649"/>
      <sheetData sheetId="4650"/>
      <sheetData sheetId="4651"/>
      <sheetData sheetId="4652"/>
      <sheetData sheetId="4653"/>
      <sheetData sheetId="4654"/>
      <sheetData sheetId="4655"/>
      <sheetData sheetId="4656"/>
      <sheetData sheetId="4657"/>
      <sheetData sheetId="4658">
        <row r="2">
          <cell r="A2">
            <v>0</v>
          </cell>
        </row>
      </sheetData>
      <sheetData sheetId="4659"/>
      <sheetData sheetId="4660"/>
      <sheetData sheetId="4661"/>
      <sheetData sheetId="4662"/>
      <sheetData sheetId="4663"/>
      <sheetData sheetId="4664"/>
      <sheetData sheetId="4665"/>
      <sheetData sheetId="4666"/>
      <sheetData sheetId="4667"/>
      <sheetData sheetId="4668">
        <row r="2">
          <cell r="A2">
            <v>0</v>
          </cell>
        </row>
      </sheetData>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row r="2">
          <cell r="A2">
            <v>0</v>
          </cell>
        </row>
      </sheetData>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sheetData sheetId="4706"/>
      <sheetData sheetId="4707"/>
      <sheetData sheetId="4708"/>
      <sheetData sheetId="4709"/>
      <sheetData sheetId="4710"/>
      <sheetData sheetId="4711"/>
      <sheetData sheetId="4712"/>
      <sheetData sheetId="4713"/>
      <sheetData sheetId="4714">
        <row r="2">
          <cell r="A2">
            <v>0</v>
          </cell>
        </row>
      </sheetData>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row r="2">
          <cell r="A2">
            <v>0</v>
          </cell>
        </row>
      </sheetData>
      <sheetData sheetId="4742"/>
      <sheetData sheetId="4743"/>
      <sheetData sheetId="4744"/>
      <sheetData sheetId="4745"/>
      <sheetData sheetId="4746"/>
      <sheetData sheetId="4747"/>
      <sheetData sheetId="4748"/>
      <sheetData sheetId="4749"/>
      <sheetData sheetId="4750">
        <row r="2">
          <cell r="A2">
            <v>0</v>
          </cell>
        </row>
      </sheetData>
      <sheetData sheetId="4751">
        <row r="2">
          <cell r="A2">
            <v>0</v>
          </cell>
        </row>
      </sheetData>
      <sheetData sheetId="4752"/>
      <sheetData sheetId="4753"/>
      <sheetData sheetId="4754"/>
      <sheetData sheetId="4755"/>
      <sheetData sheetId="4756"/>
      <sheetData sheetId="4757"/>
      <sheetData sheetId="4758"/>
      <sheetData sheetId="4759"/>
      <sheetData sheetId="4760">
        <row r="2">
          <cell r="A2">
            <v>0</v>
          </cell>
        </row>
      </sheetData>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sheetData sheetId="4784"/>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sheetData sheetId="5082"/>
      <sheetData sheetId="5083"/>
      <sheetData sheetId="5084">
        <row r="2">
          <cell r="A2">
            <v>0</v>
          </cell>
        </row>
      </sheetData>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row r="2">
          <cell r="A2">
            <v>0</v>
          </cell>
        </row>
      </sheetData>
      <sheetData sheetId="5112"/>
      <sheetData sheetId="5113"/>
      <sheetData sheetId="5114"/>
      <sheetData sheetId="5115"/>
      <sheetData sheetId="5116"/>
      <sheetData sheetId="5117"/>
      <sheetData sheetId="5118"/>
      <sheetData sheetId="5119"/>
      <sheetData sheetId="5120">
        <row r="2">
          <cell r="A2">
            <v>0</v>
          </cell>
        </row>
      </sheetData>
      <sheetData sheetId="5121">
        <row r="2">
          <cell r="A2">
            <v>0</v>
          </cell>
        </row>
      </sheetData>
      <sheetData sheetId="5122"/>
      <sheetData sheetId="5123"/>
      <sheetData sheetId="5124"/>
      <sheetData sheetId="5125"/>
      <sheetData sheetId="5126"/>
      <sheetData sheetId="5127"/>
      <sheetData sheetId="5128"/>
      <sheetData sheetId="5129"/>
      <sheetData sheetId="5130">
        <row r="2">
          <cell r="A2">
            <v>0</v>
          </cell>
        </row>
      </sheetData>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row r="2">
          <cell r="A2">
            <v>0</v>
          </cell>
        </row>
      </sheetData>
      <sheetData sheetId="5158"/>
      <sheetData sheetId="5159"/>
      <sheetData sheetId="5160"/>
      <sheetData sheetId="5161"/>
      <sheetData sheetId="5162"/>
      <sheetData sheetId="5163"/>
      <sheetData sheetId="5164"/>
      <sheetData sheetId="5165"/>
      <sheetData sheetId="5166"/>
      <sheetData sheetId="5167">
        <row r="2">
          <cell r="A2">
            <v>0</v>
          </cell>
        </row>
      </sheetData>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row r="2">
          <cell r="A2">
            <v>0</v>
          </cell>
        </row>
      </sheetData>
      <sheetData sheetId="5204"/>
      <sheetData sheetId="5205"/>
      <sheetData sheetId="5206"/>
      <sheetData sheetId="5207"/>
      <sheetData sheetId="5208"/>
      <sheetData sheetId="5209"/>
      <sheetData sheetId="5210"/>
      <sheetData sheetId="5211"/>
      <sheetData sheetId="5212"/>
      <sheetData sheetId="5213">
        <row r="2">
          <cell r="A2">
            <v>0</v>
          </cell>
        </row>
      </sheetData>
      <sheetData sheetId="5214"/>
      <sheetData sheetId="5215"/>
      <sheetData sheetId="5216"/>
      <sheetData sheetId="5217"/>
      <sheetData sheetId="5218"/>
      <sheetData sheetId="5219"/>
      <sheetData sheetId="5220"/>
      <sheetData sheetId="5221"/>
      <sheetData sheetId="5222"/>
      <sheetData sheetId="5223">
        <row r="2">
          <cell r="A2">
            <v>0</v>
          </cell>
        </row>
      </sheetData>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row r="2">
          <cell r="A2">
            <v>0</v>
          </cell>
        </row>
      </sheetData>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sheetData sheetId="5261"/>
      <sheetData sheetId="5262"/>
      <sheetData sheetId="5263"/>
      <sheetData sheetId="5264"/>
      <sheetData sheetId="5265"/>
      <sheetData sheetId="5266"/>
      <sheetData sheetId="5267"/>
      <sheetData sheetId="5268"/>
      <sheetData sheetId="5269">
        <row r="2">
          <cell r="A2">
            <v>0</v>
          </cell>
        </row>
      </sheetData>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row r="2">
          <cell r="A2">
            <v>0</v>
          </cell>
        </row>
      </sheetData>
      <sheetData sheetId="5297"/>
      <sheetData sheetId="5298"/>
      <sheetData sheetId="5299"/>
      <sheetData sheetId="5300"/>
      <sheetData sheetId="5301"/>
      <sheetData sheetId="5302"/>
      <sheetData sheetId="5303"/>
      <sheetData sheetId="5304"/>
      <sheetData sheetId="5305">
        <row r="2">
          <cell r="A2">
            <v>0</v>
          </cell>
        </row>
      </sheetData>
      <sheetData sheetId="5306">
        <row r="2">
          <cell r="A2">
            <v>0</v>
          </cell>
        </row>
      </sheetData>
      <sheetData sheetId="5307"/>
      <sheetData sheetId="5308"/>
      <sheetData sheetId="5309"/>
      <sheetData sheetId="5310"/>
      <sheetData sheetId="5311"/>
      <sheetData sheetId="5312"/>
      <sheetData sheetId="5313"/>
      <sheetData sheetId="5314"/>
      <sheetData sheetId="5315">
        <row r="2">
          <cell r="A2">
            <v>0</v>
          </cell>
        </row>
      </sheetData>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sheetData sheetId="5339"/>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sheetData sheetId="5584"/>
      <sheetData sheetId="5585"/>
      <sheetData sheetId="5586"/>
      <sheetData sheetId="5587"/>
      <sheetData sheetId="5588"/>
      <sheetData sheetId="5589"/>
      <sheetData sheetId="5590" refreshError="1"/>
      <sheetData sheetId="559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1"/>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UADRILLA"/>
      <sheetName val="1,01"/>
      <sheetName val="1,02"/>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5,01"/>
      <sheetName val="6,01"/>
      <sheetName val="6,02"/>
      <sheetName val="Unitario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ESPECIALES"/>
      <sheetName val="PRESUPUESTO LICITACIÓN SRN 001"/>
      <sheetName val="SRN_005"/>
      <sheetName val="685"/>
      <sheetName val="List Equ (2)"/>
      <sheetName val="Base_Datos1"/>
      <sheetName val="Base_Datos"/>
      <sheetName val="Base_Datos2"/>
      <sheetName val="PRESE"/>
      <sheetName val="CORPOR"/>
      <sheetName val="ANTECED"/>
      <sheetName val="Base de Diseño"/>
      <sheetName val="\Users\JoseGabriel\Downloads\Ví"/>
      <sheetName val="\Users\JoseGabriel\Documents\Mi"/>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BDATOS"/>
      <sheetName val="V.R. 13 AL 26 MAR"/>
      <sheetName val="B.A. 13 AL 26 MAR"/>
      <sheetName val="L.M 10 AL 23 DE ABRIL"/>
      <sheetName val="V.R 10 AL 23 ABRIL"/>
      <sheetName val="J.CRUZ 10AL23 ABRIL"/>
      <sheetName val="J. BUELVAS 1-15 FEB"/>
      <sheetName val="Aobra 1"/>
      <sheetName val="Amodif 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EJECUCION PRESUPUESTAL"/>
      <sheetName val="AFECTACION"/>
      <sheetName val="COPIA PARAFISCALES"/>
      <sheetName val="Financiera "/>
      <sheetName val="ACTA DE COSTOS 8"/>
      <sheetName val="HOJA DE RUTA 11-2-6"/>
      <sheetName val="CAMBIA (A)"/>
      <sheetName val="ACTA DE COSTOS 7"/>
      <sheetName val="ACTA DE COSTOS 10"/>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General"/>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BASICO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DATOS GENERALES"/>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Inversión"/>
      <sheetName val="Anex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A.I.U (2)"/>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A"/>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PD"/>
      <sheetName val="2500psi"/>
      <sheetName val="3000psi"/>
      <sheetName val="fi"/>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ELECTRICO"/>
      <sheetName val="Vuelta"/>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VR-PROP MOD 1"/>
      <sheetName val="FORMULA"/>
      <sheetName val="PRECIO"/>
      <sheetName val="I M"/>
      <sheetName val="SOÑANDO"/>
      <sheetName val="EV 424 CON 5 (2)"/>
      <sheetName val="Precios no oficial"/>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OFERTA ECON"/>
      <sheetName val="Precios 08-arquit en proceso"/>
      <sheetName val="unit2008-ARQUIT EN PROCESO"/>
      <sheetName val="Precios 08-vias"/>
      <sheetName val="unit2008-VIAS"/>
      <sheetName val="Costo Real 2008"/>
      <sheetName val="ACEROS 60000 PSI"/>
      <sheetName val="RENDI"/>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DISEÑO HIDROSANITARIO"/>
      <sheetName val="DISEÑO ELECTRICO"/>
      <sheetName val="OBRA EJECUTADA"/>
      <sheetName val="OBRA EJECUTADA POR CANCELAR"/>
      <sheetName val="OBRA A EJECUTAR"/>
      <sheetName val="BALANCE 1P INICIAL"/>
      <sheetName val="BALANCE 1P FINAL"/>
      <sheetName val="C-M-H"/>
      <sheetName val="TARIF2002"/>
      <sheetName val="Ppto EL COPEY"/>
      <sheetName val="bocatoma"/>
      <sheetName val="MO"/>
      <sheetName val="ANALISIS DE PRECIOS BASICOS"/>
      <sheetName val="PRESUPUESTO GENERAL"/>
      <sheetName val="P. MATERIAL A.C.T CER"/>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REFEREN"/>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5"/>
      <sheetName val="5,6"/>
      <sheetName val="5,7"/>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CALC. CANT."/>
      <sheetName val="APU Obra"/>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NOVEDADES CTA MAESTRA"/>
      <sheetName val="DESPIECE REDES"/>
      <sheetName val="4.1 EBAC"/>
      <sheetName val="4.2 IMPULSION"/>
      <sheetName val="4.3 CONDUCCION"/>
      <sheetName val="4.4 TANQUES"/>
      <sheetName val="4.6 REDES"/>
      <sheetName val="4.7 RESUME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FormCan"/>
      <sheetName val="PrecRec"/>
      <sheetName val="SUB APU"/>
      <sheetName val="SUB_APU"/>
      <sheetName val="ACTA No.1"/>
      <sheetName val="2,1,1 "/>
      <sheetName val="2,1,2"/>
      <sheetName val="2,1,3"/>
      <sheetName val="2,1,4"/>
      <sheetName val="2,1,13"/>
      <sheetName val="Financiero Acta No.1"/>
      <sheetName val="1,1,1"/>
      <sheetName val="1,2,1"/>
      <sheetName val="2,1,11"/>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Form8_bombas"/>
      <sheetName val="Form8_h2"/>
      <sheetName val="Form8_lubricacion"/>
      <sheetName val="Form8_regeneracion"/>
      <sheetName val="tub"/>
      <sheetName val="val"/>
      <sheetName val="tub_lub"/>
      <sheetName val="pintura"/>
      <sheetName val="partidas_cant_tub_final_04"/>
      <sheetName val="SEGM"/>
      <sheetName val="CANT PAV-1"/>
      <sheetName val="MMTO"/>
      <sheetName val="PRESUPUESTO2"/>
      <sheetName val="SEGM2"/>
      <sheetName val="CANT PAV-2"/>
      <sheetName val="MMTO2"/>
      <sheetName val="CANT_PAV-1"/>
      <sheetName val="CANT_PAV-2"/>
      <sheetName val="P-GENERAL (2)"/>
      <sheetName val="P-GENERAL"/>
      <sheetName val="7AGOSTO"/>
      <sheetName val="GENEY-OASIS"/>
      <sheetName val="9DEMARZO"/>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ACAB. PISOS"/>
      <sheetName val="CIELOS"/>
      <sheetName val="ACAB. MUROS"/>
      <sheetName val="APARATOS"/>
      <sheetName val="PUERTAS Y VENTANAS"/>
      <sheetName val="FORMATO ACOM ALDO. FRENTE"/>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MINFRA-MN-IN-4-FR-1"/>
      <sheetName val="OBRAS EXTRAS"/>
      <sheetName val="2,1 (2)"/>
      <sheetName val="SOLICITUD"/>
      <sheetName val=" NIVEL DE CRITICIDAD"/>
      <sheetName val="REQUISITOS MINIMOS"/>
      <sheetName val="FACTORES DE EVALUACION"/>
      <sheetName val="EVALUACION DEL RIESGO"/>
      <sheetName val="MATRIZ RIESGO Y EXPOSICION"/>
      <sheetName val="FACTOR J"/>
      <sheetName val="1.Coordenadas"/>
      <sheetName val="0."/>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INITIAL INPUTS"/>
      <sheetName val="MEDICION"/>
      <sheetName val="TIPO"/>
      <sheetName val="SHEETS"/>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PARAMETROS"/>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MANOS"/>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Form5 _Pág_ 2"/>
      <sheetName val="Constantes Generales"/>
      <sheetName val="OBRA"/>
      <sheetName val="factor (2)"/>
      <sheetName val="\\Master\luis carlos\Documents "/>
      <sheetName val="1.5 GRÁFICO AVANCE"/>
      <sheetName val="1,,6"/>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8.4"/>
      <sheetName val="8.5"/>
      <sheetName val="8.6"/>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UADRO PRODUCTOS "/>
      <sheetName val="OBRA TOT (2)"/>
      <sheetName val="INTERV."/>
      <sheetName val="Cronograma2020"/>
      <sheetName val="PO Y CRONOGRAMA EJE CAFETERO RE"/>
      <sheetName val="Lista de actividades Zona 1 "/>
      <sheetName val="Cuadro Comparativo "/>
      <sheetName val="NP027"/>
      <sheetName val="JUSTIF"/>
      <sheetName val="No Previstos"/>
      <sheetName val="Justificacion"/>
      <sheetName val="Memoria"/>
      <sheetName val="Cotizacion NP"/>
      <sheetName val="INS desactualizados"/>
      <sheetName val="FORMATO PROPUESTA ECONOMICA (2)"/>
      <sheetName val="PARCIAL ITEM"/>
      <sheetName val="3,0 INST SANIT"/>
      <sheetName val="5,0 ESTRUC CONCRETO"/>
      <sheetName val="7,0 INST HIDRAU"/>
      <sheetName val="8,0 RED CONTRAINCEN"/>
      <sheetName val="9,0 INST ELECTRICAS"/>
      <sheetName val="10,0 PAÑETES"/>
      <sheetName val="11,0 CUBIERTA"/>
      <sheetName val="12,0 PISOS-ACAB"/>
      <sheetName val="13,0 ACCESORIOS"/>
      <sheetName val="14,0 APARATOS SANIT"/>
      <sheetName val="15,0 CARP MADERA"/>
      <sheetName val="16,0 DIV VIDRIO"/>
      <sheetName val="17,0 CERRADURAS"/>
      <sheetName val="18,0 PINTURA"/>
      <sheetName val="19,0 TRANSP VERT"/>
      <sheetName val="20,0 OBRAS EXT"/>
      <sheetName val="21,0 ASEO GRAL"/>
      <sheetName val="22,0 SEGURIDAD"/>
      <sheetName val="F CAJA Real"/>
    </sheetNames>
    <sheetDataSet>
      <sheetData sheetId="0">
        <row r="1">
          <cell r="A1" t="str">
            <v>INSTITUTO NACIONAL DE VIAS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3"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4"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6"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8"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9"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0"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1"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2" refreshError="1"/>
      <sheetData sheetId="23">
        <row r="1">
          <cell r="A1" t="str">
            <v>INSTITUTO NACIONAL DE VIAS</v>
          </cell>
        </row>
      </sheetData>
      <sheetData sheetId="24">
        <row r="1">
          <cell r="A1" t="str">
            <v>ADMINISTRACION</v>
          </cell>
        </row>
      </sheetData>
      <sheetData sheetId="25">
        <row r="2">
          <cell r="A2" t="str">
            <v>ACTA No</v>
          </cell>
        </row>
      </sheetData>
      <sheetData sheetId="26">
        <row r="1">
          <cell r="B1" t="str">
            <v>CTO-102-2002</v>
          </cell>
        </row>
      </sheetData>
      <sheetData sheetId="27">
        <row r="1">
          <cell r="A1" t="str">
            <v>INSTITUTO NACIONAL DE VIAS</v>
          </cell>
        </row>
      </sheetData>
      <sheetData sheetId="28"/>
      <sheetData sheetId="29"/>
      <sheetData sheetId="30"/>
      <sheetData sheetId="31">
        <row r="5">
          <cell r="A5">
            <v>1</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ow r="52">
          <cell r="H52">
            <v>117768</v>
          </cell>
        </row>
      </sheetData>
      <sheetData sheetId="108"/>
      <sheetData sheetId="109"/>
      <sheetData sheetId="110" refreshError="1"/>
      <sheetData sheetId="111" refreshError="1"/>
      <sheetData sheetId="112" refreshError="1"/>
      <sheetData sheetId="113" refreshError="1"/>
      <sheetData sheetId="114">
        <row r="1">
          <cell r="A1" t="str">
            <v>ADMINISTRACION</v>
          </cell>
        </row>
      </sheetData>
      <sheetData sheetId="115"/>
      <sheetData sheetId="116">
        <row r="33">
          <cell r="C33">
            <v>0.77967625899280601</v>
          </cell>
        </row>
      </sheetData>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row r="1">
          <cell r="A1" t="str">
            <v>ITEM</v>
          </cell>
        </row>
      </sheetData>
      <sheetData sheetId="225">
        <row r="1">
          <cell r="A1" t="str">
            <v>EQUIPO</v>
          </cell>
        </row>
      </sheetData>
      <sheetData sheetId="226">
        <row r="1">
          <cell r="A1" t="str">
            <v>ADMINISTRACION</v>
          </cell>
        </row>
      </sheetData>
      <sheetData sheetId="227">
        <row r="1">
          <cell r="A1" t="str">
            <v>EQUIPO</v>
          </cell>
        </row>
      </sheetData>
      <sheetData sheetId="228">
        <row r="1">
          <cell r="A1" t="str">
            <v>ADMINISTRACION</v>
          </cell>
        </row>
      </sheetData>
      <sheetData sheetId="229"/>
      <sheetData sheetId="230"/>
      <sheetData sheetId="231" refreshError="1"/>
      <sheetData sheetId="232" refreshError="1"/>
      <sheetData sheetId="233" refreshError="1"/>
      <sheetData sheetId="234">
        <row r="33">
          <cell r="C33">
            <v>0.77967625899280601</v>
          </cell>
        </row>
      </sheetData>
      <sheetData sheetId="235"/>
      <sheetData sheetId="236">
        <row r="1">
          <cell r="A1" t="str">
            <v>ITEM</v>
          </cell>
        </row>
      </sheetData>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sheetData sheetId="245"/>
      <sheetData sheetId="246"/>
      <sheetData sheetId="247"/>
      <sheetData sheetId="248">
        <row r="1">
          <cell r="A1" t="str">
            <v>ITEM</v>
          </cell>
        </row>
      </sheetData>
      <sheetData sheetId="249">
        <row r="1">
          <cell r="A1" t="str">
            <v>EQUIPO</v>
          </cell>
        </row>
      </sheetData>
      <sheetData sheetId="250">
        <row r="1">
          <cell r="A1" t="str">
            <v>ITEM</v>
          </cell>
        </row>
      </sheetData>
      <sheetData sheetId="251">
        <row r="1">
          <cell r="A1" t="str">
            <v>EQUIPO</v>
          </cell>
        </row>
      </sheetData>
      <sheetData sheetId="252">
        <row r="1">
          <cell r="A1" t="str">
            <v>ADMINISTRACION</v>
          </cell>
        </row>
      </sheetData>
      <sheetData sheetId="253">
        <row r="3">
          <cell r="A3">
            <v>5.0999999999999996</v>
          </cell>
        </row>
      </sheetData>
      <sheetData sheetId="254"/>
      <sheetData sheetId="255">
        <row r="3">
          <cell r="A3">
            <v>5.0999999999999996</v>
          </cell>
        </row>
      </sheetData>
      <sheetData sheetId="256">
        <row r="1">
          <cell r="A1" t="str">
            <v>ADMINISTRACION</v>
          </cell>
        </row>
      </sheetData>
      <sheetData sheetId="257"/>
      <sheetData sheetId="258"/>
      <sheetData sheetId="259">
        <row r="1">
          <cell r="A1" t="str">
            <v>ITEM</v>
          </cell>
        </row>
      </sheetData>
      <sheetData sheetId="260">
        <row r="1">
          <cell r="A1" t="str">
            <v>ADMINISTRACION</v>
          </cell>
        </row>
      </sheetData>
      <sheetData sheetId="261">
        <row r="1">
          <cell r="A1" t="str">
            <v>ADMINISTRACION</v>
          </cell>
        </row>
      </sheetData>
      <sheetData sheetId="262">
        <row r="5">
          <cell r="E5" t="str">
            <v>CANTIDAD</v>
          </cell>
        </row>
      </sheetData>
      <sheetData sheetId="263">
        <row r="5">
          <cell r="E5" t="str">
            <v>CANTIDAD</v>
          </cell>
        </row>
      </sheetData>
      <sheetData sheetId="264">
        <row r="5">
          <cell r="E5" t="str">
            <v>CANTIDAD</v>
          </cell>
        </row>
      </sheetData>
      <sheetData sheetId="265">
        <row r="5">
          <cell r="E5" t="str">
            <v>CANTIDAD</v>
          </cell>
        </row>
      </sheetData>
      <sheetData sheetId="266">
        <row r="5">
          <cell r="E5" t="str">
            <v>CANTIDAD</v>
          </cell>
        </row>
      </sheetData>
      <sheetData sheetId="267">
        <row r="5">
          <cell r="E5" t="str">
            <v>CANTIDAD</v>
          </cell>
        </row>
      </sheetData>
      <sheetData sheetId="268">
        <row r="5">
          <cell r="E5" t="str">
            <v>CANTIDAD</v>
          </cell>
        </row>
      </sheetData>
      <sheetData sheetId="269">
        <row r="5">
          <cell r="E5" t="str">
            <v>CANTIDAD</v>
          </cell>
        </row>
      </sheetData>
      <sheetData sheetId="270">
        <row r="5">
          <cell r="E5" t="str">
            <v>CANTIDAD</v>
          </cell>
        </row>
      </sheetData>
      <sheetData sheetId="271">
        <row r="5">
          <cell r="E5" t="str">
            <v>CANTIDAD</v>
          </cell>
        </row>
      </sheetData>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sheetData sheetId="284">
        <row r="1">
          <cell r="A1" t="str">
            <v>ITEM</v>
          </cell>
        </row>
      </sheetData>
      <sheetData sheetId="285">
        <row r="1">
          <cell r="A1" t="str">
            <v>EQUIPO</v>
          </cell>
        </row>
      </sheetData>
      <sheetData sheetId="286">
        <row r="1">
          <cell r="A1" t="str">
            <v>ADMINISTRACION</v>
          </cell>
        </row>
      </sheetData>
      <sheetData sheetId="287"/>
      <sheetData sheetId="288"/>
      <sheetData sheetId="289"/>
      <sheetData sheetId="290">
        <row r="1">
          <cell r="A1" t="str">
            <v>ITEM</v>
          </cell>
        </row>
      </sheetData>
      <sheetData sheetId="291"/>
      <sheetData sheetId="292">
        <row r="1">
          <cell r="A1" t="str">
            <v>EQUIPO</v>
          </cell>
        </row>
      </sheetData>
      <sheetData sheetId="293">
        <row r="1">
          <cell r="A1" t="str">
            <v>ADMINISTRACION</v>
          </cell>
        </row>
      </sheetData>
      <sheetData sheetId="294"/>
      <sheetData sheetId="295"/>
      <sheetData sheetId="296">
        <row r="1">
          <cell r="A1" t="str">
            <v>EQUIPO</v>
          </cell>
        </row>
      </sheetData>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row r="1">
          <cell r="A1" t="str">
            <v>ITEM</v>
          </cell>
        </row>
      </sheetData>
      <sheetData sheetId="310">
        <row r="1">
          <cell r="A1" t="str">
            <v>EQUIPO</v>
          </cell>
        </row>
      </sheetData>
      <sheetData sheetId="311">
        <row r="1">
          <cell r="A1" t="str">
            <v>ADMINISTRACION</v>
          </cell>
        </row>
      </sheetData>
      <sheetData sheetId="312"/>
      <sheetData sheetId="313">
        <row r="2">
          <cell r="A2" t="str">
            <v>(ºF)</v>
          </cell>
        </row>
      </sheetData>
      <sheetData sheetId="314">
        <row r="5">
          <cell r="E5" t="str">
            <v>CANTIDAD</v>
          </cell>
        </row>
      </sheetData>
      <sheetData sheetId="315">
        <row r="5">
          <cell r="E5" t="str">
            <v>CANTIDAD</v>
          </cell>
        </row>
      </sheetData>
      <sheetData sheetId="316"/>
      <sheetData sheetId="317"/>
      <sheetData sheetId="318"/>
      <sheetData sheetId="319">
        <row r="1">
          <cell r="A1" t="str">
            <v>ITEM</v>
          </cell>
        </row>
      </sheetData>
      <sheetData sheetId="320">
        <row r="1">
          <cell r="A1" t="str">
            <v>EQUIPO</v>
          </cell>
        </row>
      </sheetData>
      <sheetData sheetId="321">
        <row r="1">
          <cell r="A1" t="str">
            <v>ADMINISTRACION</v>
          </cell>
        </row>
      </sheetData>
      <sheetData sheetId="322">
        <row r="1">
          <cell r="A1" t="str">
            <v>ADMINISTRACION</v>
          </cell>
        </row>
      </sheetData>
      <sheetData sheetId="323"/>
      <sheetData sheetId="324"/>
      <sheetData sheetId="325"/>
      <sheetData sheetId="326"/>
      <sheetData sheetId="327">
        <row r="1">
          <cell r="A1" t="str">
            <v>ITEM</v>
          </cell>
        </row>
      </sheetData>
      <sheetData sheetId="328">
        <row r="1">
          <cell r="A1" t="str">
            <v>EQUIPO</v>
          </cell>
        </row>
      </sheetData>
      <sheetData sheetId="329">
        <row r="1">
          <cell r="A1" t="str">
            <v>ADMINISTRACION</v>
          </cell>
        </row>
      </sheetData>
      <sheetData sheetId="330"/>
      <sheetData sheetId="331"/>
      <sheetData sheetId="332"/>
      <sheetData sheetId="333"/>
      <sheetData sheetId="334"/>
      <sheetData sheetId="335"/>
      <sheetData sheetId="336"/>
      <sheetData sheetId="337"/>
      <sheetData sheetId="338">
        <row r="1">
          <cell r="A1" t="str">
            <v>ITEM</v>
          </cell>
        </row>
      </sheetData>
      <sheetData sheetId="339">
        <row r="1">
          <cell r="A1" t="str">
            <v>EQUIPO</v>
          </cell>
        </row>
      </sheetData>
      <sheetData sheetId="340">
        <row r="1">
          <cell r="A1" t="str">
            <v>ADMINISTRACION</v>
          </cell>
        </row>
      </sheetData>
      <sheetData sheetId="341">
        <row r="1">
          <cell r="A1" t="str">
            <v>ITEM</v>
          </cell>
        </row>
      </sheetData>
      <sheetData sheetId="342">
        <row r="1">
          <cell r="A1" t="str">
            <v>EQUIPO</v>
          </cell>
        </row>
      </sheetData>
      <sheetData sheetId="343">
        <row r="1">
          <cell r="A1" t="str">
            <v>ADMINISTRACION</v>
          </cell>
        </row>
      </sheetData>
      <sheetData sheetId="344"/>
      <sheetData sheetId="345"/>
      <sheetData sheetId="346"/>
      <sheetData sheetId="347"/>
      <sheetData sheetId="348"/>
      <sheetData sheetId="349"/>
      <sheetData sheetId="350"/>
      <sheetData sheetId="351">
        <row r="1">
          <cell r="A1" t="str">
            <v>ITEM</v>
          </cell>
        </row>
      </sheetData>
      <sheetData sheetId="352">
        <row r="1">
          <cell r="A1" t="str">
            <v>MATERIALES</v>
          </cell>
        </row>
      </sheetData>
      <sheetData sheetId="353">
        <row r="1">
          <cell r="A1" t="str">
            <v>ADMINISTRACION</v>
          </cell>
        </row>
      </sheetData>
      <sheetData sheetId="354">
        <row r="2">
          <cell r="A2" t="str">
            <v>HOSPITAL HERNANDO MONCALEANO PERDOMO ETAPA 1</v>
          </cell>
        </row>
      </sheetData>
      <sheetData sheetId="355"/>
      <sheetData sheetId="356">
        <row r="2">
          <cell r="A2" t="str">
            <v>HOSPITAL HERNANDO MONCALEANO PERDOMO ETAPA 2 A</v>
          </cell>
        </row>
      </sheetData>
      <sheetData sheetId="357">
        <row r="2">
          <cell r="A2" t="str">
            <v>HOSPITAL HERNANDO MONCALEANO PERDOMO ETAPA 2B</v>
          </cell>
        </row>
      </sheetData>
      <sheetData sheetId="358"/>
      <sheetData sheetId="359"/>
      <sheetData sheetId="360"/>
      <sheetData sheetId="361"/>
      <sheetData sheetId="362"/>
      <sheetData sheetId="363"/>
      <sheetData sheetId="364"/>
      <sheetData sheetId="365"/>
      <sheetData sheetId="366"/>
      <sheetData sheetId="367"/>
      <sheetData sheetId="368"/>
      <sheetData sheetId="369"/>
      <sheetData sheetId="370">
        <row r="4">
          <cell r="C4" t="str">
            <v>INTERVENTORIA TECNICO ADMINISTRATIVA PARA LA CONSTRUCCION, INSTALACION DE EQUIPOS, PRUEBAS Y PUESTA EN MARCHA DEL SISTEMA DE SECTORIZACION DEL OLEODUCTO TRANSANDINO.</v>
          </cell>
        </row>
      </sheetData>
      <sheetData sheetId="371"/>
      <sheetData sheetId="372"/>
      <sheetData sheetId="373"/>
      <sheetData sheetId="374"/>
      <sheetData sheetId="375"/>
      <sheetData sheetId="376"/>
      <sheetData sheetId="377"/>
      <sheetData sheetId="378">
        <row r="34">
          <cell r="E34">
            <v>38196</v>
          </cell>
        </row>
      </sheetData>
      <sheetData sheetId="379"/>
      <sheetData sheetId="380"/>
      <sheetData sheetId="381"/>
      <sheetData sheetId="382"/>
      <sheetData sheetId="383"/>
      <sheetData sheetId="384">
        <row r="1">
          <cell r="A1" t="str">
            <v>ITEM</v>
          </cell>
        </row>
      </sheetData>
      <sheetData sheetId="385">
        <row r="1">
          <cell r="A1" t="str">
            <v>EQUIPO</v>
          </cell>
        </row>
      </sheetData>
      <sheetData sheetId="386">
        <row r="1">
          <cell r="A1" t="str">
            <v>ADMINISTRACION</v>
          </cell>
        </row>
      </sheetData>
      <sheetData sheetId="387"/>
      <sheetData sheetId="388">
        <row r="4">
          <cell r="E4" t="str">
            <v>GUPCO</v>
          </cell>
        </row>
      </sheetData>
      <sheetData sheetId="389"/>
      <sheetData sheetId="390"/>
      <sheetData sheetId="391"/>
      <sheetData sheetId="392"/>
      <sheetData sheetId="393"/>
      <sheetData sheetId="394"/>
      <sheetData sheetId="395">
        <row r="1">
          <cell r="A1" t="str">
            <v>ITEM</v>
          </cell>
        </row>
      </sheetData>
      <sheetData sheetId="396">
        <row r="1">
          <cell r="A1" t="str">
            <v>EQUIPO</v>
          </cell>
        </row>
      </sheetData>
      <sheetData sheetId="397">
        <row r="1">
          <cell r="A1" t="str">
            <v>ADMINISTRACION</v>
          </cell>
        </row>
      </sheetData>
      <sheetData sheetId="398"/>
      <sheetData sheetId="399"/>
      <sheetData sheetId="400">
        <row r="33">
          <cell r="C33">
            <v>0.77967625899280601</v>
          </cell>
        </row>
      </sheetData>
      <sheetData sheetId="401"/>
      <sheetData sheetId="402"/>
      <sheetData sheetId="403">
        <row r="1">
          <cell r="A1" t="str">
            <v>ITEM</v>
          </cell>
        </row>
      </sheetData>
      <sheetData sheetId="404">
        <row r="1">
          <cell r="A1" t="str">
            <v>EQUIPO</v>
          </cell>
        </row>
      </sheetData>
      <sheetData sheetId="405">
        <row r="1">
          <cell r="A1" t="str">
            <v>ADMINISTRACION</v>
          </cell>
        </row>
      </sheetData>
      <sheetData sheetId="406">
        <row r="1">
          <cell r="A1" t="str">
            <v>ITEM</v>
          </cell>
        </row>
      </sheetData>
      <sheetData sheetId="407">
        <row r="1">
          <cell r="A1" t="str">
            <v>EQUIPO</v>
          </cell>
        </row>
      </sheetData>
      <sheetData sheetId="408">
        <row r="1">
          <cell r="A1" t="str">
            <v>ADMINISTRACION</v>
          </cell>
        </row>
      </sheetData>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ow r="1">
          <cell r="A1" t="str">
            <v>MATERIALES</v>
          </cell>
        </row>
      </sheetData>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row r="1">
          <cell r="A1" t="str">
            <v>ITEM</v>
          </cell>
        </row>
      </sheetData>
      <sheetData sheetId="457"/>
      <sheetData sheetId="458"/>
      <sheetData sheetId="459"/>
      <sheetData sheetId="460"/>
      <sheetData sheetId="461"/>
      <sheetData sheetId="462">
        <row r="1">
          <cell r="A1" t="str">
            <v>EQUIPO</v>
          </cell>
        </row>
      </sheetData>
      <sheetData sheetId="463"/>
      <sheetData sheetId="464"/>
      <sheetData sheetId="465"/>
      <sheetData sheetId="466"/>
      <sheetData sheetId="467"/>
      <sheetData sheetId="468">
        <row r="1">
          <cell r="A1" t="str">
            <v>ITEM</v>
          </cell>
        </row>
      </sheetData>
      <sheetData sheetId="469">
        <row r="1">
          <cell r="A1" t="str">
            <v>EQUIPO</v>
          </cell>
        </row>
      </sheetData>
      <sheetData sheetId="470">
        <row r="1">
          <cell r="A1" t="str">
            <v>ADMINISTRACION</v>
          </cell>
        </row>
      </sheetData>
      <sheetData sheetId="471"/>
      <sheetData sheetId="472"/>
      <sheetData sheetId="473"/>
      <sheetData sheetId="474"/>
      <sheetData sheetId="475">
        <row r="168">
          <cell r="D168">
            <v>10046</v>
          </cell>
        </row>
      </sheetData>
      <sheetData sheetId="476"/>
      <sheetData sheetId="477"/>
      <sheetData sheetId="478">
        <row r="1">
          <cell r="A1" t="str">
            <v>ABRAZADERA DE SALIDA TIPO 1</v>
          </cell>
        </row>
      </sheetData>
      <sheetData sheetId="479">
        <row r="1">
          <cell r="A1" t="str">
            <v>ITEM</v>
          </cell>
        </row>
      </sheetData>
      <sheetData sheetId="480">
        <row r="1">
          <cell r="A1" t="str">
            <v>EQUIPO</v>
          </cell>
        </row>
      </sheetData>
      <sheetData sheetId="481">
        <row r="1">
          <cell r="A1" t="str">
            <v>ADMINISTRACION</v>
          </cell>
        </row>
      </sheetData>
      <sheetData sheetId="482">
        <row r="33">
          <cell r="C33">
            <v>0.77967625899280601</v>
          </cell>
        </row>
      </sheetData>
      <sheetData sheetId="483"/>
      <sheetData sheetId="484"/>
      <sheetData sheetId="485">
        <row r="33">
          <cell r="C33">
            <v>0.77967625899280601</v>
          </cell>
        </row>
      </sheetData>
      <sheetData sheetId="486"/>
      <sheetData sheetId="487"/>
      <sheetData sheetId="488"/>
      <sheetData sheetId="489">
        <row r="1">
          <cell r="A1" t="str">
            <v>INSTITUTO NACIONAL DE VIAS</v>
          </cell>
        </row>
      </sheetData>
      <sheetData sheetId="490"/>
      <sheetData sheetId="491"/>
      <sheetData sheetId="492"/>
      <sheetData sheetId="493"/>
      <sheetData sheetId="494"/>
      <sheetData sheetId="495"/>
      <sheetData sheetId="496"/>
      <sheetData sheetId="497"/>
      <sheetData sheetId="498"/>
      <sheetData sheetId="499"/>
      <sheetData sheetId="500"/>
      <sheetData sheetId="501">
        <row r="5">
          <cell r="E5" t="str">
            <v>CANTIDAD</v>
          </cell>
        </row>
      </sheetData>
      <sheetData sheetId="502">
        <row r="5">
          <cell r="E5" t="str">
            <v>CANTIDAD</v>
          </cell>
        </row>
      </sheetData>
      <sheetData sheetId="503">
        <row r="5">
          <cell r="E5" t="str">
            <v>CANTIDAD</v>
          </cell>
        </row>
      </sheetData>
      <sheetData sheetId="504">
        <row r="5">
          <cell r="E5" t="str">
            <v>CANTIDAD</v>
          </cell>
        </row>
      </sheetData>
      <sheetData sheetId="505">
        <row r="5">
          <cell r="E5" t="str">
            <v>CANTIDAD</v>
          </cell>
        </row>
      </sheetData>
      <sheetData sheetId="506">
        <row r="5">
          <cell r="E5" t="str">
            <v>CANTIDAD</v>
          </cell>
        </row>
      </sheetData>
      <sheetData sheetId="507">
        <row r="5">
          <cell r="E5" t="str">
            <v>CANTIDAD</v>
          </cell>
        </row>
      </sheetData>
      <sheetData sheetId="508"/>
      <sheetData sheetId="509">
        <row r="5">
          <cell r="E5" t="str">
            <v>CANTIDAD</v>
          </cell>
        </row>
      </sheetData>
      <sheetData sheetId="510">
        <row r="5">
          <cell r="E5" t="str">
            <v>CANTIDAD</v>
          </cell>
        </row>
      </sheetData>
      <sheetData sheetId="511"/>
      <sheetData sheetId="512"/>
      <sheetData sheetId="513"/>
      <sheetData sheetId="514"/>
      <sheetData sheetId="515"/>
      <sheetData sheetId="516"/>
      <sheetData sheetId="517"/>
      <sheetData sheetId="518"/>
      <sheetData sheetId="519"/>
      <sheetData sheetId="520"/>
      <sheetData sheetId="521"/>
      <sheetData sheetId="522"/>
      <sheetData sheetId="523">
        <row r="1">
          <cell r="A1" t="str">
            <v>ITEM</v>
          </cell>
        </row>
      </sheetData>
      <sheetData sheetId="524">
        <row r="1">
          <cell r="A1" t="str">
            <v>EQUIPO</v>
          </cell>
        </row>
      </sheetData>
      <sheetData sheetId="525">
        <row r="1">
          <cell r="A1" t="str">
            <v>ADMINISTRACION</v>
          </cell>
        </row>
      </sheetData>
      <sheetData sheetId="526">
        <row r="1">
          <cell r="A1" t="str">
            <v>ITEM</v>
          </cell>
        </row>
      </sheetData>
      <sheetData sheetId="527">
        <row r="1">
          <cell r="A1" t="str">
            <v>EQUIPO</v>
          </cell>
        </row>
      </sheetData>
      <sheetData sheetId="528">
        <row r="1">
          <cell r="A1" t="str">
            <v>ADMINISTRACION</v>
          </cell>
        </row>
      </sheetData>
      <sheetData sheetId="529"/>
      <sheetData sheetId="530">
        <row r="33">
          <cell r="C33">
            <v>0.77967625899280601</v>
          </cell>
        </row>
      </sheetData>
      <sheetData sheetId="531">
        <row r="1">
          <cell r="A1" t="str">
            <v>ABRAZADERA DE SALIDA TIPO 1</v>
          </cell>
        </row>
      </sheetData>
      <sheetData sheetId="532"/>
      <sheetData sheetId="533"/>
      <sheetData sheetId="534">
        <row r="1">
          <cell r="B1" t="str">
            <v>CTO-102-2002</v>
          </cell>
        </row>
      </sheetData>
      <sheetData sheetId="535">
        <row r="33">
          <cell r="C33">
            <v>0.77967625899280601</v>
          </cell>
        </row>
      </sheetData>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ow r="1">
          <cell r="A1" t="str">
            <v>ITEM</v>
          </cell>
        </row>
      </sheetData>
      <sheetData sheetId="559">
        <row r="1">
          <cell r="A1" t="str">
            <v>EQUIPO</v>
          </cell>
        </row>
      </sheetData>
      <sheetData sheetId="560">
        <row r="1">
          <cell r="A1" t="str">
            <v>ADMINISTRACION</v>
          </cell>
        </row>
      </sheetData>
      <sheetData sheetId="561">
        <row r="2">
          <cell r="A2" t="str">
            <v>ACTA No</v>
          </cell>
        </row>
      </sheetData>
      <sheetData sheetId="562"/>
      <sheetData sheetId="563"/>
      <sheetData sheetId="564"/>
      <sheetData sheetId="565">
        <row r="6">
          <cell r="A6" t="str">
            <v>TOPÓGRAFO</v>
          </cell>
        </row>
      </sheetData>
      <sheetData sheetId="566"/>
      <sheetData sheetId="567" refreshError="1"/>
      <sheetData sheetId="568" refreshError="1"/>
      <sheetData sheetId="569" refreshError="1"/>
      <sheetData sheetId="570"/>
      <sheetData sheetId="571">
        <row r="36">
          <cell r="G36">
            <v>310000.00000097335</v>
          </cell>
        </row>
      </sheetData>
      <sheetData sheetId="572">
        <row r="36">
          <cell r="G36">
            <v>271000.00000162207</v>
          </cell>
        </row>
      </sheetData>
      <sheetData sheetId="573">
        <row r="33">
          <cell r="G33">
            <v>283000.00002693152</v>
          </cell>
        </row>
      </sheetData>
      <sheetData sheetId="574">
        <row r="33">
          <cell r="G33">
            <v>290000.00000013626</v>
          </cell>
        </row>
      </sheetData>
      <sheetData sheetId="575"/>
      <sheetData sheetId="576"/>
      <sheetData sheetId="577"/>
      <sheetData sheetId="578"/>
      <sheetData sheetId="579"/>
      <sheetData sheetId="580">
        <row r="3">
          <cell r="A3">
            <v>1</v>
          </cell>
        </row>
      </sheetData>
      <sheetData sheetId="581"/>
      <sheetData sheetId="582"/>
      <sheetData sheetId="583"/>
      <sheetData sheetId="584"/>
      <sheetData sheetId="585"/>
      <sheetData sheetId="586"/>
      <sheetData sheetId="587">
        <row r="1">
          <cell r="A1" t="str">
            <v>LISTADO DE INSUMOS GENERAL</v>
          </cell>
        </row>
      </sheetData>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ow r="1">
          <cell r="A1" t="str">
            <v>INSTITUTO NACIONAL DE VIAS</v>
          </cell>
        </row>
      </sheetData>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row r="1">
          <cell r="A1" t="str">
            <v>ADMINISTRACION</v>
          </cell>
        </row>
      </sheetData>
      <sheetData sheetId="850">
        <row r="1">
          <cell r="A1" t="str">
            <v>EQUIPO</v>
          </cell>
        </row>
      </sheetData>
      <sheetData sheetId="851">
        <row r="1">
          <cell r="A1" t="str">
            <v>ITEM</v>
          </cell>
        </row>
      </sheetData>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row r="1">
          <cell r="C1">
            <v>0.2</v>
          </cell>
        </row>
      </sheetData>
      <sheetData sheetId="951"/>
      <sheetData sheetId="952"/>
      <sheetData sheetId="953"/>
      <sheetData sheetId="954"/>
      <sheetData sheetId="955"/>
      <sheetData sheetId="956"/>
      <sheetData sheetId="957"/>
      <sheetData sheetId="958"/>
      <sheetData sheetId="959"/>
      <sheetData sheetId="960"/>
      <sheetData sheetId="96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sheetData sheetId="1126"/>
      <sheetData sheetId="1127">
        <row r="1">
          <cell r="A1" t="str">
            <v>INSTITUTO NACIONAL DE VIAS</v>
          </cell>
        </row>
      </sheetData>
      <sheetData sheetId="1128" refreshError="1"/>
      <sheetData sheetId="1129" refreshError="1"/>
      <sheetData sheetId="1130" refreshError="1"/>
      <sheetData sheetId="113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sheetData sheetId="1238"/>
      <sheetData sheetId="1239"/>
      <sheetData sheetId="1240"/>
      <sheetData sheetId="1241">
        <row r="1">
          <cell r="A1" t="str">
            <v>INSTITUTO NACIONAL DE VIAS</v>
          </cell>
        </row>
      </sheetData>
      <sheetData sheetId="1242"/>
      <sheetData sheetId="1243"/>
      <sheetData sheetId="1244"/>
      <sheetData sheetId="1245">
        <row r="5">
          <cell r="E5" t="str">
            <v>CANTIDAD</v>
          </cell>
        </row>
      </sheetData>
      <sheetData sheetId="1246">
        <row r="5">
          <cell r="E5" t="str">
            <v>CANTIDAD</v>
          </cell>
        </row>
      </sheetData>
      <sheetData sheetId="1247" refreshError="1"/>
      <sheetData sheetId="1248">
        <row r="5">
          <cell r="E5" t="str">
            <v>CANTIDAD</v>
          </cell>
        </row>
      </sheetData>
      <sheetData sheetId="1249">
        <row r="5">
          <cell r="E5" t="str">
            <v>CANTIDAD</v>
          </cell>
        </row>
      </sheetData>
      <sheetData sheetId="1250">
        <row r="5">
          <cell r="E5" t="str">
            <v>CANTIDAD</v>
          </cell>
        </row>
      </sheetData>
      <sheetData sheetId="1251">
        <row r="5">
          <cell r="E5" t="str">
            <v>CANTIDAD</v>
          </cell>
        </row>
      </sheetData>
      <sheetData sheetId="1252"/>
      <sheetData sheetId="1253"/>
      <sheetData sheetId="1254" refreshError="1"/>
      <sheetData sheetId="1255" refreshError="1"/>
      <sheetData sheetId="1256"/>
      <sheetData sheetId="1257" refreshError="1"/>
      <sheetData sheetId="1258" refreshError="1"/>
      <sheetData sheetId="1259"/>
      <sheetData sheetId="1260" refreshError="1"/>
      <sheetData sheetId="1261"/>
      <sheetData sheetId="1262"/>
      <sheetData sheetId="1263" refreshError="1"/>
      <sheetData sheetId="1264"/>
      <sheetData sheetId="1265"/>
      <sheetData sheetId="1266"/>
      <sheetData sheetId="1267">
        <row r="1">
          <cell r="A1" t="str">
            <v>INSTITUTO NACIONAL DE VIAS</v>
          </cell>
        </row>
      </sheetData>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sheetData sheetId="1351"/>
      <sheetData sheetId="1352"/>
      <sheetData sheetId="1353"/>
      <sheetData sheetId="1354"/>
      <sheetData sheetId="1355"/>
      <sheetData sheetId="1356"/>
      <sheetData sheetId="1357"/>
      <sheetData sheetId="1358" refreshError="1"/>
      <sheetData sheetId="1359" refreshError="1"/>
      <sheetData sheetId="1360" refreshError="1"/>
      <sheetData sheetId="1361" refreshError="1"/>
      <sheetData sheetId="1362" refreshError="1"/>
      <sheetData sheetId="1363"/>
      <sheetData sheetId="1364">
        <row r="52">
          <cell r="H52">
            <v>117768</v>
          </cell>
        </row>
      </sheetData>
      <sheetData sheetId="1365"/>
      <sheetData sheetId="1366">
        <row r="1">
          <cell r="A1" t="str">
            <v>ABRAZADERA DE SALIDA TIPO 1</v>
          </cell>
        </row>
      </sheetData>
      <sheetData sheetId="1367"/>
      <sheetData sheetId="1368"/>
      <sheetData sheetId="1369"/>
      <sheetData sheetId="1370"/>
      <sheetData sheetId="1371">
        <row r="33">
          <cell r="C33">
            <v>0.77967625899280601</v>
          </cell>
        </row>
      </sheetData>
      <sheetData sheetId="1372"/>
      <sheetData sheetId="1373">
        <row r="33">
          <cell r="C33">
            <v>0.77967625899280601</v>
          </cell>
        </row>
      </sheetData>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row r="33">
          <cell r="C33">
            <v>0.77967625899280601</v>
          </cell>
        </row>
      </sheetData>
      <sheetData sheetId="1398">
        <row r="1">
          <cell r="A1" t="str">
            <v>ABRAZADERA DE SALIDA TIPO 1</v>
          </cell>
        </row>
      </sheetData>
      <sheetData sheetId="1399"/>
      <sheetData sheetId="1400"/>
      <sheetData sheetId="1401"/>
      <sheetData sheetId="1402"/>
      <sheetData sheetId="1403"/>
      <sheetData sheetId="1404"/>
      <sheetData sheetId="1405"/>
      <sheetData sheetId="1406"/>
      <sheetData sheetId="1407">
        <row r="33">
          <cell r="C33">
            <v>0.77967625899280601</v>
          </cell>
        </row>
      </sheetData>
      <sheetData sheetId="1408">
        <row r="33">
          <cell r="C33">
            <v>0.77967625899280601</v>
          </cell>
        </row>
      </sheetData>
      <sheetData sheetId="1409">
        <row r="1">
          <cell r="A1" t="str">
            <v>1P</v>
          </cell>
        </row>
      </sheetData>
      <sheetData sheetId="1410"/>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ow r="1">
          <cell r="A1" t="str">
            <v>EQUIPO</v>
          </cell>
        </row>
      </sheetData>
      <sheetData sheetId="1889">
        <row r="1">
          <cell r="A1" t="str">
            <v>ADMINISTRACION</v>
          </cell>
        </row>
      </sheetData>
      <sheetData sheetId="1890"/>
      <sheetData sheetId="1891">
        <row r="33">
          <cell r="C33">
            <v>0.77967625899280601</v>
          </cell>
        </row>
      </sheetData>
      <sheetData sheetId="1892"/>
      <sheetData sheetId="1893">
        <row r="52">
          <cell r="H52">
            <v>117768</v>
          </cell>
        </row>
      </sheetData>
      <sheetData sheetId="1894"/>
      <sheetData sheetId="1895"/>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sheetData sheetId="1981">
        <row r="8">
          <cell r="A8">
            <v>2.1</v>
          </cell>
        </row>
      </sheetData>
      <sheetData sheetId="1982">
        <row r="2">
          <cell r="A2" t="str">
            <v>CODIGO</v>
          </cell>
        </row>
      </sheetData>
      <sheetData sheetId="1983">
        <row r="7">
          <cell r="B7">
            <v>1</v>
          </cell>
        </row>
      </sheetData>
      <sheetData sheetId="1984">
        <row r="33">
          <cell r="G33">
            <v>0.59504299999999999</v>
          </cell>
        </row>
      </sheetData>
      <sheetData sheetId="1985"/>
      <sheetData sheetId="1986"/>
      <sheetData sheetId="1987"/>
      <sheetData sheetId="1988"/>
      <sheetData sheetId="1989">
        <row r="3">
          <cell r="A3">
            <v>1</v>
          </cell>
        </row>
      </sheetData>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sheetData sheetId="2072"/>
      <sheetData sheetId="2073"/>
      <sheetData sheetId="2074"/>
      <sheetData sheetId="2075"/>
      <sheetData sheetId="2076"/>
      <sheetData sheetId="2077"/>
      <sheetData sheetId="2078"/>
      <sheetData sheetId="2079"/>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row r="8">
          <cell r="A8">
            <v>2.1</v>
          </cell>
        </row>
      </sheetData>
      <sheetData sheetId="2716">
        <row r="8">
          <cell r="A8">
            <v>3.1</v>
          </cell>
        </row>
      </sheetData>
      <sheetData sheetId="2717"/>
      <sheetData sheetId="2718"/>
      <sheetData sheetId="2719">
        <row r="8">
          <cell r="A8">
            <v>2.1</v>
          </cell>
        </row>
      </sheetData>
      <sheetData sheetId="2720">
        <row r="8">
          <cell r="A8">
            <v>3.1</v>
          </cell>
        </row>
      </sheetData>
      <sheetData sheetId="2721"/>
      <sheetData sheetId="2722">
        <row r="3">
          <cell r="A3">
            <v>1</v>
          </cell>
        </row>
      </sheetData>
      <sheetData sheetId="2723"/>
      <sheetData sheetId="2724"/>
      <sheetData sheetId="2725"/>
      <sheetData sheetId="2726">
        <row r="3">
          <cell r="A3">
            <v>1</v>
          </cell>
        </row>
      </sheetData>
      <sheetData sheetId="2727"/>
      <sheetData sheetId="2728"/>
      <sheetData sheetId="2729">
        <row r="1">
          <cell r="A1" t="str">
            <v>LISTADO DE INSUMOS GENERAL</v>
          </cell>
        </row>
      </sheetData>
      <sheetData sheetId="2730"/>
      <sheetData sheetId="2731"/>
      <sheetData sheetId="2732"/>
      <sheetData sheetId="2733">
        <row r="1">
          <cell r="A1" t="str">
            <v>LISTADO DE INSUMOS GENERAL</v>
          </cell>
        </row>
      </sheetData>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row r="8">
          <cell r="A8">
            <v>2.1</v>
          </cell>
        </row>
      </sheetData>
      <sheetData sheetId="2750">
        <row r="8">
          <cell r="A8">
            <v>3.1</v>
          </cell>
        </row>
      </sheetData>
      <sheetData sheetId="2751"/>
      <sheetData sheetId="2752"/>
      <sheetData sheetId="2753"/>
      <sheetData sheetId="2754"/>
      <sheetData sheetId="2755"/>
      <sheetData sheetId="2756">
        <row r="3">
          <cell r="A3">
            <v>1</v>
          </cell>
        </row>
      </sheetData>
      <sheetData sheetId="2757"/>
      <sheetData sheetId="2758"/>
      <sheetData sheetId="2759"/>
      <sheetData sheetId="2760"/>
      <sheetData sheetId="2761"/>
      <sheetData sheetId="2762" refreshError="1"/>
      <sheetData sheetId="2763">
        <row r="1">
          <cell r="A1" t="str">
            <v>LISTADO DE INSUMOS GENERAL</v>
          </cell>
        </row>
      </sheetData>
      <sheetData sheetId="2764" refreshError="1"/>
      <sheetData sheetId="2765"/>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sheetData sheetId="2954"/>
      <sheetData sheetId="2955"/>
      <sheetData sheetId="2956"/>
      <sheetData sheetId="2957"/>
      <sheetData sheetId="2958"/>
      <sheetData sheetId="2959"/>
      <sheetData sheetId="2960"/>
      <sheetData sheetId="2961"/>
      <sheetData sheetId="2962"/>
      <sheetData sheetId="2963">
        <row r="5">
          <cell r="E5" t="str">
            <v>CANTIDAD</v>
          </cell>
        </row>
      </sheetData>
      <sheetData sheetId="2964">
        <row r="5">
          <cell r="E5" t="str">
            <v>CANTIDAD</v>
          </cell>
        </row>
      </sheetData>
      <sheetData sheetId="2965">
        <row r="5">
          <cell r="E5" t="str">
            <v>CANTIDAD</v>
          </cell>
        </row>
      </sheetData>
      <sheetData sheetId="2966">
        <row r="5">
          <cell r="E5" t="str">
            <v>CANTIDAD</v>
          </cell>
        </row>
      </sheetData>
      <sheetData sheetId="2967">
        <row r="5">
          <cell r="E5" t="str">
            <v>CANTIDAD</v>
          </cell>
        </row>
      </sheetData>
      <sheetData sheetId="2968">
        <row r="5">
          <cell r="E5" t="str">
            <v>CANTIDAD</v>
          </cell>
        </row>
      </sheetData>
      <sheetData sheetId="2969">
        <row r="5">
          <cell r="E5" t="str">
            <v>CANTIDAD</v>
          </cell>
        </row>
      </sheetData>
      <sheetData sheetId="2970">
        <row r="5">
          <cell r="E5" t="str">
            <v>CANTIDAD</v>
          </cell>
        </row>
      </sheetData>
      <sheetData sheetId="2971">
        <row r="5">
          <cell r="E5" t="str">
            <v>CANTIDAD</v>
          </cell>
        </row>
      </sheetData>
      <sheetData sheetId="2972">
        <row r="5">
          <cell r="E5" t="str">
            <v>CANTIDAD</v>
          </cell>
        </row>
      </sheetData>
      <sheetData sheetId="2973"/>
      <sheetData sheetId="2974" refreshError="1"/>
      <sheetData sheetId="2975"/>
      <sheetData sheetId="2976"/>
      <sheetData sheetId="2977" refreshError="1"/>
      <sheetData sheetId="2978" refreshError="1"/>
      <sheetData sheetId="2979" refreshError="1"/>
      <sheetData sheetId="2980" refreshError="1"/>
      <sheetData sheetId="298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row r="1">
          <cell r="A1" t="str">
            <v>ITEM</v>
          </cell>
        </row>
      </sheetData>
      <sheetData sheetId="3013">
        <row r="1">
          <cell r="A1" t="str">
            <v>EQUIPO</v>
          </cell>
        </row>
      </sheetData>
      <sheetData sheetId="3014">
        <row r="1">
          <cell r="A1" t="str">
            <v>ADMINISTRACION</v>
          </cell>
        </row>
      </sheetData>
      <sheetData sheetId="3015"/>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sheetData sheetId="3028"/>
      <sheetData sheetId="3029"/>
      <sheetData sheetId="3030"/>
      <sheetData sheetId="3031">
        <row r="1">
          <cell r="A1" t="str">
            <v>ITEM</v>
          </cell>
        </row>
      </sheetData>
      <sheetData sheetId="3032">
        <row r="1">
          <cell r="A1" t="str">
            <v>EQUIPO</v>
          </cell>
        </row>
      </sheetData>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sheetData sheetId="3130"/>
      <sheetData sheetId="3131"/>
      <sheetData sheetId="3132"/>
      <sheetData sheetId="3133"/>
      <sheetData sheetId="3134"/>
      <sheetData sheetId="3135" refreshError="1"/>
      <sheetData sheetId="3136" refreshError="1"/>
      <sheetData sheetId="3137" refreshError="1"/>
      <sheetData sheetId="3138" refreshError="1"/>
      <sheetData sheetId="3139" refreshError="1"/>
      <sheetData sheetId="3140"/>
      <sheetData sheetId="3141"/>
      <sheetData sheetId="3142"/>
      <sheetData sheetId="3143" refreshError="1"/>
      <sheetData sheetId="3144" refreshError="1"/>
      <sheetData sheetId="3145"/>
      <sheetData sheetId="3146">
        <row r="6">
          <cell r="AB6">
            <v>40179</v>
          </cell>
        </row>
      </sheetData>
      <sheetData sheetId="3147">
        <row r="3">
          <cell r="A3">
            <v>1</v>
          </cell>
        </row>
      </sheetData>
      <sheetData sheetId="3148"/>
      <sheetData sheetId="3149">
        <row r="6">
          <cell r="A6" t="str">
            <v>TOPÓGRAFO</v>
          </cell>
        </row>
      </sheetData>
      <sheetData sheetId="3150">
        <row r="2">
          <cell r="A2" t="str">
            <v>ACTA No</v>
          </cell>
        </row>
      </sheetData>
      <sheetData sheetId="3151">
        <row r="2">
          <cell r="A2" t="str">
            <v>ACTA No</v>
          </cell>
        </row>
      </sheetData>
      <sheetData sheetId="3152"/>
      <sheetData sheetId="3153"/>
      <sheetData sheetId="3154">
        <row r="1">
          <cell r="A1" t="str">
            <v>LISTADO DE INSUMOS GENERAL</v>
          </cell>
        </row>
      </sheetData>
      <sheetData sheetId="3155"/>
      <sheetData sheetId="3156"/>
      <sheetData sheetId="3157">
        <row r="5">
          <cell r="E5" t="str">
            <v>CANTIDAD</v>
          </cell>
        </row>
      </sheetData>
      <sheetData sheetId="3158">
        <row r="5">
          <cell r="E5" t="str">
            <v>CANTIDAD</v>
          </cell>
        </row>
      </sheetData>
      <sheetData sheetId="3159">
        <row r="5">
          <cell r="E5" t="str">
            <v>CANTIDAD</v>
          </cell>
        </row>
      </sheetData>
      <sheetData sheetId="3160">
        <row r="5">
          <cell r="E5" t="str">
            <v>CANTIDAD</v>
          </cell>
        </row>
      </sheetData>
      <sheetData sheetId="3161">
        <row r="5">
          <cell r="E5" t="str">
            <v>CANTIDAD</v>
          </cell>
        </row>
      </sheetData>
      <sheetData sheetId="3162">
        <row r="5">
          <cell r="E5" t="str">
            <v>CANTIDAD</v>
          </cell>
        </row>
      </sheetData>
      <sheetData sheetId="3163">
        <row r="5">
          <cell r="E5" t="str">
            <v>CANTIDAD</v>
          </cell>
        </row>
      </sheetData>
      <sheetData sheetId="3164">
        <row r="5">
          <cell r="E5" t="str">
            <v>CANTIDAD</v>
          </cell>
        </row>
      </sheetData>
      <sheetData sheetId="3165">
        <row r="1">
          <cell r="A1" t="str">
            <v>ITEM</v>
          </cell>
        </row>
      </sheetData>
      <sheetData sheetId="3166">
        <row r="5">
          <cell r="E5" t="str">
            <v>CANTIDAD</v>
          </cell>
        </row>
      </sheetData>
      <sheetData sheetId="3167"/>
      <sheetData sheetId="3168">
        <row r="1">
          <cell r="A1" t="str">
            <v>EQUIPO</v>
          </cell>
        </row>
      </sheetData>
      <sheetData sheetId="3169"/>
      <sheetData sheetId="3170">
        <row r="1">
          <cell r="A1" t="str">
            <v>EQUIPO</v>
          </cell>
        </row>
      </sheetData>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row r="18">
          <cell r="C18">
            <v>7000</v>
          </cell>
        </row>
      </sheetData>
      <sheetData sheetId="3195"/>
      <sheetData sheetId="3196"/>
      <sheetData sheetId="3197"/>
      <sheetData sheetId="3198"/>
      <sheetData sheetId="3199"/>
      <sheetData sheetId="3200"/>
      <sheetData sheetId="3201"/>
      <sheetData sheetId="3202"/>
      <sheetData sheetId="3203"/>
      <sheetData sheetId="3204"/>
      <sheetData sheetId="3205"/>
      <sheetData sheetId="3206">
        <row r="1">
          <cell r="A1" t="str">
            <v>ITEM</v>
          </cell>
        </row>
      </sheetData>
      <sheetData sheetId="3207"/>
      <sheetData sheetId="3208"/>
      <sheetData sheetId="3209"/>
      <sheetData sheetId="3210"/>
      <sheetData sheetId="3211"/>
      <sheetData sheetId="3212"/>
      <sheetData sheetId="3213"/>
      <sheetData sheetId="3214">
        <row r="1">
          <cell r="A1" t="str">
            <v>ADMINISTRACION</v>
          </cell>
        </row>
      </sheetData>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row r="16">
          <cell r="A16" t="str">
            <v>ABONO 10-30-10</v>
          </cell>
        </row>
      </sheetData>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row r="1">
          <cell r="A1" t="str">
            <v>EQUIPO</v>
          </cell>
        </row>
      </sheetData>
      <sheetData sheetId="3305">
        <row r="1">
          <cell r="A1" t="str">
            <v>ADMINISTRACION</v>
          </cell>
        </row>
      </sheetData>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row r="36">
          <cell r="G36">
            <v>271000.00000162207</v>
          </cell>
        </row>
      </sheetData>
      <sheetData sheetId="3319">
        <row r="33">
          <cell r="G33">
            <v>283000.00002693152</v>
          </cell>
        </row>
      </sheetData>
      <sheetData sheetId="3320">
        <row r="33">
          <cell r="G33">
            <v>290000.00000013626</v>
          </cell>
        </row>
      </sheetData>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row r="1">
          <cell r="A1" t="str">
            <v>ITEM</v>
          </cell>
        </row>
      </sheetData>
      <sheetData sheetId="3349">
        <row r="1">
          <cell r="A1" t="str">
            <v>EQUIPO</v>
          </cell>
        </row>
      </sheetData>
      <sheetData sheetId="3350">
        <row r="1">
          <cell r="A1" t="str">
            <v>ADMINISTRACION</v>
          </cell>
        </row>
      </sheetData>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row r="4">
          <cell r="E4" t="str">
            <v>GUPCO</v>
          </cell>
        </row>
      </sheetData>
      <sheetData sheetId="3373"/>
      <sheetData sheetId="3374">
        <row r="1">
          <cell r="A1" t="str">
            <v>ITEM</v>
          </cell>
        </row>
      </sheetData>
      <sheetData sheetId="3375">
        <row r="1">
          <cell r="A1" t="str">
            <v>EQUIPO</v>
          </cell>
        </row>
      </sheetData>
      <sheetData sheetId="3376">
        <row r="1">
          <cell r="A1" t="str">
            <v>ADMINISTRACION</v>
          </cell>
        </row>
      </sheetData>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row r="1">
          <cell r="A1" t="str">
            <v>ITEM</v>
          </cell>
        </row>
      </sheetData>
      <sheetData sheetId="3396">
        <row r="1">
          <cell r="A1" t="str">
            <v>EQUIPO</v>
          </cell>
        </row>
      </sheetData>
      <sheetData sheetId="3397">
        <row r="16">
          <cell r="A16" t="str">
            <v>ABONO 10-30-10</v>
          </cell>
        </row>
      </sheetData>
      <sheetData sheetId="3398">
        <row r="2">
          <cell r="A2" t="str">
            <v>(ºF)</v>
          </cell>
        </row>
      </sheetData>
      <sheetData sheetId="3399">
        <row r="1">
          <cell r="A1" t="str">
            <v>ADMINISTRACION</v>
          </cell>
        </row>
      </sheetData>
      <sheetData sheetId="3400"/>
      <sheetData sheetId="3401" refreshError="1"/>
      <sheetData sheetId="3402">
        <row r="4">
          <cell r="C4" t="str">
            <v>INTERVENTORIA TECNICO ADMINISTRATIVA PARA LA CONSTRUCCION, INSTALACION DE EQUIPOS, PRUEBAS Y PUESTA EN MARCHA DEL SISTEMA DE SECTORIZACION DEL OLEODUCTO TRANSANDINO.</v>
          </cell>
        </row>
      </sheetData>
      <sheetData sheetId="3403"/>
      <sheetData sheetId="3404"/>
      <sheetData sheetId="3405"/>
      <sheetData sheetId="3406"/>
      <sheetData sheetId="3407"/>
      <sheetData sheetId="3408">
        <row r="34">
          <cell r="E34">
            <v>38196</v>
          </cell>
        </row>
      </sheetData>
      <sheetData sheetId="3409"/>
      <sheetData sheetId="3410"/>
      <sheetData sheetId="3411" refreshError="1"/>
      <sheetData sheetId="3412" refreshError="1"/>
      <sheetData sheetId="3413" refreshError="1"/>
      <sheetData sheetId="3414" refreshError="1"/>
      <sheetData sheetId="3415">
        <row r="4">
          <cell r="E4" t="str">
            <v>GUPCO</v>
          </cell>
        </row>
      </sheetData>
      <sheetData sheetId="3416"/>
      <sheetData sheetId="3417"/>
      <sheetData sheetId="3418"/>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sheetData sheetId="3444"/>
      <sheetData sheetId="3445"/>
      <sheetData sheetId="3446"/>
      <sheetData sheetId="3447"/>
      <sheetData sheetId="3448">
        <row r="6">
          <cell r="A6" t="str">
            <v>CO-A1</v>
          </cell>
        </row>
      </sheetData>
      <sheetData sheetId="3449" refreshError="1"/>
      <sheetData sheetId="3450"/>
      <sheetData sheetId="3451">
        <row r="4">
          <cell r="E4" t="str">
            <v>GUPCO</v>
          </cell>
        </row>
      </sheetData>
      <sheetData sheetId="3452"/>
      <sheetData sheetId="3453"/>
      <sheetData sheetId="3454">
        <row r="4">
          <cell r="E4" t="str">
            <v>GUPCO</v>
          </cell>
        </row>
      </sheetData>
      <sheetData sheetId="3455"/>
      <sheetData sheetId="3456"/>
      <sheetData sheetId="3457"/>
      <sheetData sheetId="3458"/>
      <sheetData sheetId="3459"/>
      <sheetData sheetId="3460"/>
      <sheetData sheetId="3461"/>
      <sheetData sheetId="3462"/>
      <sheetData sheetId="3463"/>
      <sheetData sheetId="3464"/>
      <sheetData sheetId="3465"/>
      <sheetData sheetId="3466" refreshError="1"/>
      <sheetData sheetId="3467"/>
      <sheetData sheetId="3468"/>
      <sheetData sheetId="3469"/>
      <sheetData sheetId="3470"/>
      <sheetData sheetId="3471"/>
      <sheetData sheetId="3472"/>
      <sheetData sheetId="3473" refreshError="1"/>
      <sheetData sheetId="3474" refreshError="1"/>
      <sheetData sheetId="3475" refreshError="1"/>
      <sheetData sheetId="3476" refreshError="1"/>
      <sheetData sheetId="3477" refreshError="1"/>
      <sheetData sheetId="3478" refreshError="1"/>
      <sheetData sheetId="3479" refreshError="1"/>
      <sheetData sheetId="3480">
        <row r="2">
          <cell r="A2" t="str">
            <v>(ºF)</v>
          </cell>
        </row>
      </sheetData>
      <sheetData sheetId="3481" refreshError="1"/>
      <sheetData sheetId="3482"/>
      <sheetData sheetId="3483" refreshError="1"/>
      <sheetData sheetId="3484"/>
      <sheetData sheetId="3485"/>
      <sheetData sheetId="3486"/>
      <sheetData sheetId="3487"/>
      <sheetData sheetId="3488"/>
      <sheetData sheetId="3489"/>
      <sheetData sheetId="3490"/>
      <sheetData sheetId="3491"/>
      <sheetData sheetId="3492"/>
      <sheetData sheetId="3493"/>
      <sheetData sheetId="3494" refreshError="1"/>
      <sheetData sheetId="3495"/>
      <sheetData sheetId="3496"/>
      <sheetData sheetId="3497"/>
      <sheetData sheetId="3498"/>
      <sheetData sheetId="3499" refreshError="1"/>
      <sheetData sheetId="3500" refreshError="1"/>
      <sheetData sheetId="3501" refreshError="1"/>
      <sheetData sheetId="3502"/>
      <sheetData sheetId="3503" refreshError="1"/>
      <sheetData sheetId="3504" refreshError="1"/>
      <sheetData sheetId="3505"/>
      <sheetData sheetId="3506"/>
      <sheetData sheetId="3507" refreshError="1"/>
      <sheetData sheetId="3508" refreshError="1"/>
      <sheetData sheetId="3509"/>
      <sheetData sheetId="3510" refreshError="1"/>
      <sheetData sheetId="3511" refreshError="1"/>
      <sheetData sheetId="3512"/>
      <sheetData sheetId="3513"/>
      <sheetData sheetId="3514"/>
      <sheetData sheetId="3515"/>
      <sheetData sheetId="3516" refreshError="1"/>
      <sheetData sheetId="3517"/>
      <sheetData sheetId="3518"/>
      <sheetData sheetId="3519"/>
      <sheetData sheetId="3520"/>
      <sheetData sheetId="3521"/>
      <sheetData sheetId="3522"/>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sheetData sheetId="3549"/>
      <sheetData sheetId="3550"/>
      <sheetData sheetId="3551"/>
      <sheetData sheetId="3552"/>
      <sheetData sheetId="3553"/>
      <sheetData sheetId="3554"/>
      <sheetData sheetId="3555"/>
      <sheetData sheetId="3556"/>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row r="4">
          <cell r="A4">
            <v>0</v>
          </cell>
        </row>
      </sheetData>
      <sheetData sheetId="3586"/>
      <sheetData sheetId="3587" refreshError="1"/>
      <sheetData sheetId="3588"/>
      <sheetData sheetId="3589" refreshError="1"/>
      <sheetData sheetId="3590" refreshError="1"/>
      <sheetData sheetId="3591"/>
      <sheetData sheetId="3592"/>
      <sheetData sheetId="3593"/>
      <sheetData sheetId="3594"/>
      <sheetData sheetId="3595"/>
      <sheetData sheetId="3596"/>
      <sheetData sheetId="3597"/>
      <sheetData sheetId="3598"/>
      <sheetData sheetId="3599"/>
      <sheetData sheetId="3600"/>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ow r="5">
          <cell r="E5" t="str">
            <v>CANTIDAD</v>
          </cell>
        </row>
      </sheetData>
      <sheetData sheetId="3794"/>
      <sheetData sheetId="3795"/>
      <sheetData sheetId="3796"/>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sheetData sheetId="3819"/>
      <sheetData sheetId="3820"/>
      <sheetData sheetId="3821"/>
      <sheetData sheetId="3822" refreshError="1"/>
      <sheetData sheetId="3823">
        <row r="525">
          <cell r="K525">
            <v>1695.87</v>
          </cell>
        </row>
      </sheetData>
      <sheetData sheetId="3824">
        <row r="525">
          <cell r="K525">
            <v>3577.94</v>
          </cell>
        </row>
      </sheetData>
      <sheetData sheetId="3825">
        <row r="525">
          <cell r="K525">
            <v>5147.76</v>
          </cell>
        </row>
      </sheetData>
      <sheetData sheetId="3826">
        <row r="525">
          <cell r="K525">
            <v>4940.1099999999997</v>
          </cell>
        </row>
      </sheetData>
      <sheetData sheetId="3827">
        <row r="526">
          <cell r="K526">
            <v>695.98</v>
          </cell>
        </row>
      </sheetData>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sheetData sheetId="3855" refreshError="1"/>
      <sheetData sheetId="3856" refreshError="1"/>
      <sheetData sheetId="3857" refreshError="1"/>
      <sheetData sheetId="3858" refreshError="1"/>
      <sheetData sheetId="3859" refreshError="1"/>
      <sheetData sheetId="3860"/>
      <sheetData sheetId="3861" refreshError="1"/>
      <sheetData sheetId="3862" refreshError="1"/>
      <sheetData sheetId="3863" refreshError="1"/>
      <sheetData sheetId="3864" refreshError="1"/>
      <sheetData sheetId="3865" refreshError="1"/>
      <sheetData sheetId="3866" refreshError="1"/>
      <sheetData sheetId="3867"/>
      <sheetData sheetId="3868" refreshError="1"/>
      <sheetData sheetId="3869" refreshError="1"/>
      <sheetData sheetId="3870" refreshError="1"/>
      <sheetData sheetId="3871"/>
      <sheetData sheetId="3872"/>
      <sheetData sheetId="3873"/>
      <sheetData sheetId="3874"/>
      <sheetData sheetId="3875"/>
      <sheetData sheetId="3876"/>
      <sheetData sheetId="3877"/>
      <sheetData sheetId="3878"/>
      <sheetData sheetId="3879">
        <row r="1">
          <cell r="A1" t="str">
            <v>EQUIPO</v>
          </cell>
        </row>
      </sheetData>
      <sheetData sheetId="3880">
        <row r="1">
          <cell r="A1" t="str">
            <v>ADMINISTRACION</v>
          </cell>
        </row>
      </sheetData>
      <sheetData sheetId="3881"/>
      <sheetData sheetId="3882"/>
      <sheetData sheetId="3883"/>
      <sheetData sheetId="3884"/>
      <sheetData sheetId="3885"/>
      <sheetData sheetId="3886"/>
      <sheetData sheetId="3887" refreshError="1"/>
      <sheetData sheetId="3888" refreshError="1"/>
      <sheetData sheetId="3889" refreshError="1"/>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refreshError="1"/>
      <sheetData sheetId="3912" refreshError="1"/>
      <sheetData sheetId="3913" refreshError="1"/>
      <sheetData sheetId="3914" refreshError="1"/>
      <sheetData sheetId="3915" refreshError="1"/>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sheetData sheetId="4047">
        <row r="4">
          <cell r="B4">
            <v>12880</v>
          </cell>
        </row>
      </sheetData>
      <sheetData sheetId="4048"/>
      <sheetData sheetId="4049"/>
      <sheetData sheetId="4050"/>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sheetData sheetId="4103">
        <row r="1">
          <cell r="A1" t="str">
            <v>ITEM</v>
          </cell>
        </row>
      </sheetData>
      <sheetData sheetId="4104">
        <row r="1">
          <cell r="A1" t="str">
            <v>EQUIPO</v>
          </cell>
        </row>
      </sheetData>
      <sheetData sheetId="4105">
        <row r="1">
          <cell r="A1" t="str">
            <v>ADMINISTRACION</v>
          </cell>
        </row>
      </sheetData>
      <sheetData sheetId="4106"/>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sheetData sheetId="4121"/>
      <sheetData sheetId="4122"/>
      <sheetData sheetId="4123"/>
      <sheetData sheetId="4124">
        <row r="5">
          <cell r="E5" t="str">
            <v>CANTIDAD</v>
          </cell>
        </row>
      </sheetData>
      <sheetData sheetId="4125"/>
      <sheetData sheetId="4126"/>
      <sheetData sheetId="4127">
        <row r="18">
          <cell r="C18">
            <v>7000</v>
          </cell>
        </row>
      </sheetData>
      <sheetData sheetId="4128"/>
      <sheetData sheetId="4129"/>
      <sheetData sheetId="4130"/>
      <sheetData sheetId="4131" refreshError="1"/>
      <sheetData sheetId="4132"/>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sheetData sheetId="4793"/>
      <sheetData sheetId="4794"/>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ow r="5">
          <cell r="A5" t="str">
            <v>Desperdicio</v>
          </cell>
        </row>
      </sheetData>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sheetData sheetId="4988" refreshError="1"/>
      <sheetData sheetId="4989" refreshError="1"/>
      <sheetData sheetId="4990" refreshError="1"/>
      <sheetData sheetId="4991" refreshError="1"/>
      <sheetData sheetId="4992"/>
      <sheetData sheetId="4993" refreshError="1"/>
      <sheetData sheetId="4994" refreshError="1"/>
      <sheetData sheetId="4995" refreshError="1"/>
      <sheetData sheetId="4996" refreshError="1"/>
      <sheetData sheetId="4997">
        <row r="5">
          <cell r="E5" t="str">
            <v>CANTIDAD</v>
          </cell>
        </row>
      </sheetData>
      <sheetData sheetId="4998">
        <row r="7">
          <cell r="B7">
            <v>0.1</v>
          </cell>
        </row>
      </sheetData>
      <sheetData sheetId="4999">
        <row r="7">
          <cell r="B7">
            <v>0.1</v>
          </cell>
        </row>
      </sheetData>
      <sheetData sheetId="5000"/>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sheetData sheetId="5027"/>
      <sheetData sheetId="5028"/>
      <sheetData sheetId="5029"/>
      <sheetData sheetId="5030"/>
      <sheetData sheetId="5031"/>
      <sheetData sheetId="5032"/>
      <sheetData sheetId="5033" refreshError="1"/>
      <sheetData sheetId="5034" refreshError="1"/>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sheetData sheetId="5077"/>
      <sheetData sheetId="5078"/>
      <sheetData sheetId="5079"/>
      <sheetData sheetId="5080" refreshError="1"/>
      <sheetData sheetId="5081"/>
      <sheetData sheetId="5082"/>
      <sheetData sheetId="5083"/>
      <sheetData sheetId="5084"/>
      <sheetData sheetId="5085"/>
      <sheetData sheetId="5086"/>
      <sheetData sheetId="5087"/>
      <sheetData sheetId="5088"/>
      <sheetData sheetId="5089" refreshError="1"/>
      <sheetData sheetId="5090" refreshError="1"/>
      <sheetData sheetId="5091"/>
      <sheetData sheetId="5092" refreshError="1"/>
      <sheetData sheetId="5093" refreshError="1"/>
      <sheetData sheetId="5094" refreshError="1"/>
      <sheetData sheetId="5095"/>
      <sheetData sheetId="5096" refreshError="1"/>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sheetData sheetId="5135"/>
      <sheetData sheetId="5136"/>
      <sheetData sheetId="5137"/>
      <sheetData sheetId="5138"/>
      <sheetData sheetId="5139">
        <row r="33">
          <cell r="C33">
            <v>0.77967625899280601</v>
          </cell>
        </row>
      </sheetData>
      <sheetData sheetId="5140"/>
      <sheetData sheetId="5141"/>
      <sheetData sheetId="5142"/>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ow r="1">
          <cell r="A1" t="str">
            <v>EQUIPO</v>
          </cell>
        </row>
      </sheetData>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sheetData sheetId="5246"/>
      <sheetData sheetId="5247" refreshError="1"/>
      <sheetData sheetId="5248"/>
      <sheetData sheetId="5249" refreshError="1"/>
      <sheetData sheetId="5250"/>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sheetData sheetId="5261">
        <row r="4">
          <cell r="B4">
            <v>39886</v>
          </cell>
        </row>
      </sheetData>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sheetData sheetId="5289"/>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sheetData sheetId="5304" refreshError="1"/>
      <sheetData sheetId="5305" refreshError="1"/>
      <sheetData sheetId="5306" refreshError="1"/>
      <sheetData sheetId="5307" refreshError="1"/>
      <sheetData sheetId="5308" refreshError="1"/>
      <sheetData sheetId="5309"/>
      <sheetData sheetId="5310"/>
      <sheetData sheetId="5311"/>
      <sheetData sheetId="5312"/>
      <sheetData sheetId="5313"/>
      <sheetData sheetId="5314"/>
      <sheetData sheetId="5315"/>
      <sheetData sheetId="5316"/>
      <sheetData sheetId="5317"/>
      <sheetData sheetId="5318"/>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refreshError="1"/>
      <sheetData sheetId="5357" refreshError="1"/>
      <sheetData sheetId="5358" refreshError="1"/>
      <sheetData sheetId="5359"/>
      <sheetData sheetId="5360"/>
      <sheetData sheetId="5361">
        <row r="1">
          <cell r="A1" t="str">
            <v>ITEM</v>
          </cell>
        </row>
      </sheetData>
      <sheetData sheetId="5362">
        <row r="1">
          <cell r="A1" t="str">
            <v>EQUIPO</v>
          </cell>
        </row>
      </sheetData>
      <sheetData sheetId="5363">
        <row r="1">
          <cell r="A1" t="str">
            <v>ADMINISTRACION</v>
          </cell>
        </row>
      </sheetData>
      <sheetData sheetId="5364"/>
      <sheetData sheetId="5365">
        <row r="1">
          <cell r="A1" t="str">
            <v>ITEM</v>
          </cell>
        </row>
      </sheetData>
      <sheetData sheetId="5366">
        <row r="1">
          <cell r="A1" t="str">
            <v>EQUIPO</v>
          </cell>
        </row>
      </sheetData>
      <sheetData sheetId="5367">
        <row r="1">
          <cell r="A1" t="str">
            <v>ADMINISTRACION</v>
          </cell>
        </row>
      </sheetData>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row r="1">
          <cell r="A1" t="str">
            <v>ITEM</v>
          </cell>
        </row>
      </sheetData>
      <sheetData sheetId="5386">
        <row r="1">
          <cell r="A1" t="str">
            <v>EQUIPO</v>
          </cell>
        </row>
      </sheetData>
      <sheetData sheetId="5387">
        <row r="1">
          <cell r="A1" t="str">
            <v>ADMINISTRACION</v>
          </cell>
        </row>
      </sheetData>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row r="1">
          <cell r="A1" t="str">
            <v>ITEM</v>
          </cell>
        </row>
      </sheetData>
      <sheetData sheetId="5401">
        <row r="1">
          <cell r="A1" t="str">
            <v>EQUIPO</v>
          </cell>
        </row>
      </sheetData>
      <sheetData sheetId="5402">
        <row r="1">
          <cell r="A1" t="str">
            <v>ADMINISTRACION</v>
          </cell>
        </row>
      </sheetData>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refreshError="1"/>
      <sheetData sheetId="5433" refreshError="1"/>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sheetData sheetId="5467"/>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sheetData sheetId="5547"/>
      <sheetData sheetId="5548" refreshError="1"/>
      <sheetData sheetId="5549" refreshError="1"/>
      <sheetData sheetId="5550"/>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sheetData sheetId="5590"/>
      <sheetData sheetId="5591"/>
      <sheetData sheetId="5592"/>
      <sheetData sheetId="5593"/>
      <sheetData sheetId="5594"/>
      <sheetData sheetId="5595">
        <row r="4">
          <cell r="B4">
            <v>39886</v>
          </cell>
        </row>
      </sheetData>
      <sheetData sheetId="5596"/>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row r="1">
          <cell r="A1" t="str">
            <v>INSTITUTO NACIONAL DE VIAS</v>
          </cell>
        </row>
      </sheetData>
      <sheetData sheetId="5632" refreshError="1"/>
      <sheetData sheetId="5633" refreshError="1"/>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row r="1">
          <cell r="A1" t="str">
            <v>INSTITUTO NACIONAL DE VIAS</v>
          </cell>
        </row>
      </sheetData>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row r="1">
          <cell r="A1" t="str">
            <v>INSTITUTO NACIONAL DE VIAS</v>
          </cell>
        </row>
      </sheetData>
      <sheetData sheetId="5691"/>
      <sheetData sheetId="5692" refreshError="1"/>
      <sheetData sheetId="5693" refreshError="1"/>
      <sheetData sheetId="5694" refreshError="1"/>
      <sheetData sheetId="5695" refreshError="1"/>
      <sheetData sheetId="5696" refreshError="1"/>
      <sheetData sheetId="5697"/>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sheetData sheetId="5707"/>
      <sheetData sheetId="5708" refreshError="1"/>
      <sheetData sheetId="5709"/>
      <sheetData sheetId="5710"/>
      <sheetData sheetId="5711">
        <row r="1">
          <cell r="A1" t="str">
            <v>ITEM</v>
          </cell>
        </row>
      </sheetData>
      <sheetData sheetId="5712">
        <row r="1">
          <cell r="A1" t="str">
            <v>EQUIPO</v>
          </cell>
        </row>
      </sheetData>
      <sheetData sheetId="5713">
        <row r="1">
          <cell r="A1" t="str">
            <v>ADMINISTRACION</v>
          </cell>
        </row>
      </sheetData>
      <sheetData sheetId="5714"/>
      <sheetData sheetId="5715"/>
      <sheetData sheetId="5716"/>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ow r="1">
          <cell r="A1" t="str">
            <v>ADMINISTRACION</v>
          </cell>
        </row>
      </sheetData>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sheetData sheetId="5811"/>
      <sheetData sheetId="5812">
        <row r="14">
          <cell r="D14">
            <v>38504</v>
          </cell>
        </row>
      </sheetData>
      <sheetData sheetId="5813"/>
      <sheetData sheetId="5814"/>
      <sheetData sheetId="5815">
        <row r="14">
          <cell r="D14">
            <v>38504</v>
          </cell>
        </row>
      </sheetData>
      <sheetData sheetId="5816"/>
      <sheetData sheetId="5817"/>
      <sheetData sheetId="5818"/>
      <sheetData sheetId="5819">
        <row r="14">
          <cell r="D14">
            <v>38504</v>
          </cell>
        </row>
      </sheetData>
      <sheetData sheetId="5820"/>
      <sheetData sheetId="5821"/>
      <sheetData sheetId="5822"/>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sheetData sheetId="5867"/>
      <sheetData sheetId="5868"/>
      <sheetData sheetId="5869"/>
      <sheetData sheetId="5870"/>
      <sheetData sheetId="5871"/>
      <sheetData sheetId="5872"/>
      <sheetData sheetId="5873"/>
      <sheetData sheetId="5874" refreshError="1"/>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refreshError="1"/>
      <sheetData sheetId="5922"/>
      <sheetData sheetId="5923"/>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sheetData sheetId="5934"/>
      <sheetData sheetId="5935"/>
      <sheetData sheetId="5936"/>
      <sheetData sheetId="5937"/>
      <sheetData sheetId="5938"/>
      <sheetData sheetId="5939"/>
      <sheetData sheetId="5940"/>
      <sheetData sheetId="5941"/>
      <sheetData sheetId="5942"/>
      <sheetData sheetId="5943" refreshError="1"/>
      <sheetData sheetId="5944">
        <row r="1">
          <cell r="A1" t="str">
            <v>ITEM</v>
          </cell>
        </row>
      </sheetData>
      <sheetData sheetId="5945"/>
      <sheetData sheetId="5946"/>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sheetData sheetId="6004"/>
      <sheetData sheetId="6005"/>
      <sheetData sheetId="6006"/>
      <sheetData sheetId="6007"/>
      <sheetData sheetId="6008"/>
      <sheetData sheetId="6009"/>
      <sheetData sheetId="6010">
        <row r="2">
          <cell r="A2" t="str">
            <v>ACTA No</v>
          </cell>
        </row>
      </sheetData>
      <sheetData sheetId="6011"/>
      <sheetData sheetId="6012"/>
      <sheetData sheetId="6013"/>
      <sheetData sheetId="6014"/>
      <sheetData sheetId="6015"/>
      <sheetData sheetId="6016"/>
      <sheetData sheetId="6017"/>
      <sheetData sheetId="6018">
        <row r="1">
          <cell r="A1" t="str">
            <v>Name</v>
          </cell>
        </row>
      </sheetData>
      <sheetData sheetId="6019"/>
      <sheetData sheetId="6020"/>
      <sheetData sheetId="6021"/>
      <sheetData sheetId="6022"/>
      <sheetData sheetId="6023"/>
      <sheetData sheetId="6024"/>
      <sheetData sheetId="6025"/>
      <sheetData sheetId="6026"/>
      <sheetData sheetId="6027"/>
      <sheetData sheetId="6028">
        <row r="1">
          <cell r="A1" t="str">
            <v>Name</v>
          </cell>
        </row>
      </sheetData>
      <sheetData sheetId="6029"/>
      <sheetData sheetId="6030"/>
      <sheetData sheetId="6031"/>
      <sheetData sheetId="6032"/>
      <sheetData sheetId="6033"/>
      <sheetData sheetId="6034"/>
      <sheetData sheetId="6035"/>
      <sheetData sheetId="6036"/>
      <sheetData sheetId="6037">
        <row r="1">
          <cell r="A1" t="str">
            <v>INSTITUTO NACIONAL DE VIAS</v>
          </cell>
        </row>
      </sheetData>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refreshError="1"/>
      <sheetData sheetId="6051" refreshError="1"/>
      <sheetData sheetId="6052" refreshError="1"/>
      <sheetData sheetId="6053" refreshError="1"/>
      <sheetData sheetId="6054"/>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sheetData sheetId="6096" refreshError="1"/>
      <sheetData sheetId="6097"/>
      <sheetData sheetId="6098" refreshError="1"/>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row r="4">
          <cell r="B4">
            <v>39886</v>
          </cell>
        </row>
      </sheetData>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ow r="1">
          <cell r="A1" t="str">
            <v>ITEM</v>
          </cell>
        </row>
      </sheetData>
      <sheetData sheetId="6283">
        <row r="1">
          <cell r="A1" t="str">
            <v>EQUIPO</v>
          </cell>
        </row>
      </sheetData>
      <sheetData sheetId="6284">
        <row r="1">
          <cell r="A1" t="str">
            <v>ADMINISTRACION</v>
          </cell>
        </row>
      </sheetData>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row r="52">
          <cell r="B52" t="str">
            <v>ANTICIPO</v>
          </cell>
        </row>
      </sheetData>
      <sheetData sheetId="6312"/>
      <sheetData sheetId="6313"/>
      <sheetData sheetId="6314"/>
      <sheetData sheetId="6315"/>
      <sheetData sheetId="6316"/>
      <sheetData sheetId="6317"/>
      <sheetData sheetId="6318">
        <row r="4">
          <cell r="E4" t="str">
            <v>GUPCO</v>
          </cell>
        </row>
      </sheetData>
      <sheetData sheetId="6319"/>
      <sheetData sheetId="6320"/>
      <sheetData sheetId="6321">
        <row r="4">
          <cell r="E4" t="str">
            <v>GUPCO</v>
          </cell>
        </row>
      </sheetData>
      <sheetData sheetId="6322">
        <row r="5">
          <cell r="E5" t="str">
            <v>CANTIDAD</v>
          </cell>
        </row>
      </sheetData>
      <sheetData sheetId="6323">
        <row r="1">
          <cell r="A1" t="str">
            <v>ITEM</v>
          </cell>
        </row>
      </sheetData>
      <sheetData sheetId="6324">
        <row r="1">
          <cell r="A1" t="str">
            <v>EQUIPO</v>
          </cell>
        </row>
      </sheetData>
      <sheetData sheetId="6325">
        <row r="1">
          <cell r="A1" t="str">
            <v>ADMINISTRACION</v>
          </cell>
        </row>
      </sheetData>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row r="1">
          <cell r="A1" t="str">
            <v>ITEM</v>
          </cell>
        </row>
      </sheetData>
      <sheetData sheetId="6342">
        <row r="1">
          <cell r="A1" t="str">
            <v>EQUIPO</v>
          </cell>
        </row>
      </sheetData>
      <sheetData sheetId="6343">
        <row r="1">
          <cell r="A1" t="str">
            <v>ADMINISTRACION</v>
          </cell>
        </row>
      </sheetData>
      <sheetData sheetId="6344">
        <row r="1">
          <cell r="A1" t="str">
            <v>ITEM</v>
          </cell>
        </row>
      </sheetData>
      <sheetData sheetId="6345">
        <row r="1">
          <cell r="A1" t="str">
            <v>EQUIPO</v>
          </cell>
        </row>
      </sheetData>
      <sheetData sheetId="6346">
        <row r="1">
          <cell r="A1" t="str">
            <v>ADMINISTRACION</v>
          </cell>
        </row>
      </sheetData>
      <sheetData sheetId="6347" refreshError="1"/>
      <sheetData sheetId="6348" refreshError="1"/>
      <sheetData sheetId="6349"/>
      <sheetData sheetId="6350"/>
      <sheetData sheetId="6351">
        <row r="1">
          <cell r="A1" t="str">
            <v>EQUIPO</v>
          </cell>
        </row>
      </sheetData>
      <sheetData sheetId="6352">
        <row r="1">
          <cell r="A1" t="str">
            <v>ADMINISTRACION</v>
          </cell>
        </row>
      </sheetData>
      <sheetData sheetId="6353"/>
      <sheetData sheetId="6354"/>
      <sheetData sheetId="6355"/>
      <sheetData sheetId="6356"/>
      <sheetData sheetId="6357"/>
      <sheetData sheetId="6358"/>
      <sheetData sheetId="6359"/>
      <sheetData sheetId="6360"/>
      <sheetData sheetId="6361">
        <row r="1">
          <cell r="A1" t="str">
            <v>ITEM</v>
          </cell>
        </row>
      </sheetData>
      <sheetData sheetId="6362">
        <row r="1">
          <cell r="A1" t="str">
            <v>EQUIPO</v>
          </cell>
        </row>
      </sheetData>
      <sheetData sheetId="6363">
        <row r="1">
          <cell r="A1" t="str">
            <v>ADMINISTRACION</v>
          </cell>
        </row>
      </sheetData>
      <sheetData sheetId="6364"/>
      <sheetData sheetId="6365"/>
      <sheetData sheetId="6366"/>
      <sheetData sheetId="6367"/>
      <sheetData sheetId="6368"/>
      <sheetData sheetId="6369"/>
      <sheetData sheetId="6370">
        <row r="1">
          <cell r="A1" t="str">
            <v>ITEM</v>
          </cell>
        </row>
      </sheetData>
      <sheetData sheetId="6371">
        <row r="1">
          <cell r="A1" t="str">
            <v>EQUIPO</v>
          </cell>
        </row>
      </sheetData>
      <sheetData sheetId="6372">
        <row r="1">
          <cell r="A1" t="str">
            <v>ADMINISTRACION</v>
          </cell>
        </row>
      </sheetData>
      <sheetData sheetId="6373"/>
      <sheetData sheetId="6374"/>
      <sheetData sheetId="6375"/>
      <sheetData sheetId="6376"/>
      <sheetData sheetId="6377" refreshError="1"/>
      <sheetData sheetId="6378" refreshError="1"/>
      <sheetData sheetId="6379" refreshError="1"/>
      <sheetData sheetId="6380"/>
      <sheetData sheetId="6381" refreshError="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refreshError="1"/>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refreshError="1"/>
      <sheetData sheetId="6473" refreshError="1"/>
      <sheetData sheetId="6474" refreshError="1"/>
      <sheetData sheetId="6475" refreshError="1"/>
      <sheetData sheetId="6476" refreshError="1"/>
      <sheetData sheetId="6477" refreshError="1"/>
      <sheetData sheetId="6478" refreshError="1"/>
      <sheetData sheetId="6479">
        <row r="1">
          <cell r="C1">
            <v>0.2</v>
          </cell>
        </row>
      </sheetData>
      <sheetData sheetId="6480"/>
      <sheetData sheetId="6481"/>
      <sheetData sheetId="6482"/>
      <sheetData sheetId="6483"/>
      <sheetData sheetId="6484"/>
      <sheetData sheetId="6485"/>
      <sheetData sheetId="6486"/>
      <sheetData sheetId="6487"/>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ow r="4">
          <cell r="E4" t="str">
            <v>GUPCO</v>
          </cell>
        </row>
      </sheetData>
      <sheetData sheetId="6723"/>
      <sheetData sheetId="6724"/>
      <sheetData sheetId="6725"/>
      <sheetData sheetId="6726" refreshError="1"/>
      <sheetData sheetId="6727" refreshError="1"/>
      <sheetData sheetId="6728" refreshError="1"/>
      <sheetData sheetId="6729" refreshError="1"/>
      <sheetData sheetId="6730" refreshError="1"/>
      <sheetData sheetId="6731" refreshError="1"/>
      <sheetData sheetId="6732"/>
      <sheetData sheetId="6733"/>
      <sheetData sheetId="6734" refreshError="1"/>
      <sheetData sheetId="6735"/>
      <sheetData sheetId="6736"/>
      <sheetData sheetId="6737"/>
      <sheetData sheetId="6738"/>
      <sheetData sheetId="6739"/>
      <sheetData sheetId="6740"/>
      <sheetData sheetId="6741"/>
      <sheetData sheetId="6742"/>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sheetData sheetId="6754" refreshError="1"/>
      <sheetData sheetId="6755" refreshError="1"/>
      <sheetData sheetId="6756"/>
      <sheetData sheetId="6757" refreshError="1"/>
      <sheetData sheetId="6758"/>
      <sheetData sheetId="6759"/>
      <sheetData sheetId="6760"/>
      <sheetData sheetId="6761"/>
      <sheetData sheetId="6762"/>
      <sheetData sheetId="6763"/>
      <sheetData sheetId="6764" refreshError="1"/>
      <sheetData sheetId="6765"/>
      <sheetData sheetId="6766" refreshError="1"/>
      <sheetData sheetId="6767"/>
      <sheetData sheetId="6768" refreshError="1"/>
      <sheetData sheetId="6769" refreshError="1"/>
      <sheetData sheetId="6770" refreshError="1"/>
      <sheetData sheetId="6771"/>
      <sheetData sheetId="6772"/>
      <sheetData sheetId="6773"/>
      <sheetData sheetId="6774"/>
      <sheetData sheetId="6775"/>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sheetData sheetId="6822"/>
      <sheetData sheetId="6823"/>
      <sheetData sheetId="6824"/>
      <sheetData sheetId="6825"/>
      <sheetData sheetId="6826"/>
      <sheetData sheetId="6827"/>
      <sheetData sheetId="6828"/>
      <sheetData sheetId="6829" refreshError="1"/>
      <sheetData sheetId="6830" refreshError="1"/>
      <sheetData sheetId="6831" refreshError="1"/>
      <sheetData sheetId="6832" refreshError="1"/>
      <sheetData sheetId="6833" refreshError="1"/>
      <sheetData sheetId="6834" refreshError="1"/>
      <sheetData sheetId="6835" refreshError="1"/>
      <sheetData sheetId="6836"/>
      <sheetData sheetId="6837"/>
      <sheetData sheetId="6838"/>
      <sheetData sheetId="6839"/>
      <sheetData sheetId="6840"/>
      <sheetData sheetId="6841"/>
      <sheetData sheetId="6842"/>
      <sheetData sheetId="6843"/>
      <sheetData sheetId="6844"/>
      <sheetData sheetId="6845"/>
      <sheetData sheetId="6846"/>
      <sheetData sheetId="6847" refreshError="1"/>
      <sheetData sheetId="6848" refreshError="1"/>
      <sheetData sheetId="6849" refreshError="1"/>
      <sheetData sheetId="6850" refreshError="1"/>
      <sheetData sheetId="6851" refreshError="1"/>
      <sheetData sheetId="6852"/>
      <sheetData sheetId="6853"/>
      <sheetData sheetId="6854" refreshError="1"/>
      <sheetData sheetId="6855"/>
      <sheetData sheetId="6856">
        <row r="4">
          <cell r="B4">
            <v>39886</v>
          </cell>
        </row>
      </sheetData>
      <sheetData sheetId="6857"/>
      <sheetData sheetId="6858"/>
      <sheetData sheetId="6859"/>
      <sheetData sheetId="6860"/>
      <sheetData sheetId="6861"/>
      <sheetData sheetId="6862"/>
      <sheetData sheetId="6863">
        <row r="4">
          <cell r="B4">
            <v>39886</v>
          </cell>
        </row>
      </sheetData>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refreshError="1"/>
      <sheetData sheetId="6890"/>
      <sheetData sheetId="6891"/>
      <sheetData sheetId="6892"/>
      <sheetData sheetId="6893"/>
      <sheetData sheetId="6894"/>
      <sheetData sheetId="6895"/>
      <sheetData sheetId="6896">
        <row r="1">
          <cell r="A1" t="str">
            <v>INSTITUTO NACIONAL DE VIAS</v>
          </cell>
        </row>
      </sheetData>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refreshError="1"/>
      <sheetData sheetId="6910"/>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sheetData sheetId="6982"/>
      <sheetData sheetId="6983"/>
      <sheetData sheetId="6984"/>
      <sheetData sheetId="6985">
        <row r="4">
          <cell r="E4" t="str">
            <v>GUPCO</v>
          </cell>
        </row>
      </sheetData>
      <sheetData sheetId="6986"/>
      <sheetData sheetId="6987"/>
      <sheetData sheetId="6988"/>
      <sheetData sheetId="6989"/>
      <sheetData sheetId="6990"/>
      <sheetData sheetId="6991" refreshError="1"/>
      <sheetData sheetId="6992"/>
      <sheetData sheetId="6993" refreshError="1"/>
      <sheetData sheetId="6994"/>
      <sheetData sheetId="6995" refreshError="1"/>
      <sheetData sheetId="6996" refreshError="1"/>
      <sheetData sheetId="6997" refreshError="1"/>
      <sheetData sheetId="6998" refreshError="1"/>
      <sheetData sheetId="6999">
        <row r="5">
          <cell r="E5" t="str">
            <v>CANTIDAD</v>
          </cell>
        </row>
      </sheetData>
      <sheetData sheetId="7000">
        <row r="5">
          <cell r="E5" t="str">
            <v>CANTIDAD</v>
          </cell>
        </row>
      </sheetData>
      <sheetData sheetId="7001"/>
      <sheetData sheetId="7002"/>
      <sheetData sheetId="7003"/>
      <sheetData sheetId="7004" refreshError="1"/>
      <sheetData sheetId="7005" refreshError="1"/>
      <sheetData sheetId="7006" refreshError="1"/>
      <sheetData sheetId="7007" refreshError="1"/>
      <sheetData sheetId="7008" refreshError="1"/>
      <sheetData sheetId="7009" refreshError="1"/>
      <sheetData sheetId="7010" refreshError="1"/>
      <sheetData sheetId="7011"/>
      <sheetData sheetId="7012"/>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sheetData sheetId="7056"/>
      <sheetData sheetId="7057"/>
      <sheetData sheetId="7058"/>
      <sheetData sheetId="7059">
        <row r="1">
          <cell r="A1" t="str">
            <v>INSTITUTO NACIONAL DE VIAS</v>
          </cell>
        </row>
      </sheetData>
      <sheetData sheetId="7060"/>
      <sheetData sheetId="7061"/>
      <sheetData sheetId="7062"/>
      <sheetData sheetId="7063"/>
      <sheetData sheetId="7064"/>
      <sheetData sheetId="7065"/>
      <sheetData sheetId="7066"/>
      <sheetData sheetId="7067"/>
      <sheetData sheetId="7068"/>
      <sheetData sheetId="7069" refreshError="1"/>
      <sheetData sheetId="7070"/>
      <sheetData sheetId="7071" refreshError="1"/>
      <sheetData sheetId="7072"/>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sheetData sheetId="7088"/>
      <sheetData sheetId="7089"/>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sheetData sheetId="7100"/>
      <sheetData sheetId="7101"/>
      <sheetData sheetId="7102"/>
      <sheetData sheetId="7103"/>
      <sheetData sheetId="7104"/>
      <sheetData sheetId="7105"/>
      <sheetData sheetId="7106"/>
      <sheetData sheetId="7107"/>
      <sheetData sheetId="7108"/>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sheetData sheetId="7144"/>
      <sheetData sheetId="7145">
        <row r="6">
          <cell r="AB6">
            <v>40179</v>
          </cell>
        </row>
      </sheetData>
      <sheetData sheetId="7146"/>
      <sheetData sheetId="7147"/>
      <sheetData sheetId="7148"/>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sheetData sheetId="7212"/>
      <sheetData sheetId="7213"/>
      <sheetData sheetId="7214" refreshError="1"/>
      <sheetData sheetId="7215" refreshError="1"/>
      <sheetData sheetId="7216" refreshError="1"/>
      <sheetData sheetId="7217" refreshError="1"/>
      <sheetData sheetId="7218"/>
      <sheetData sheetId="7219"/>
      <sheetData sheetId="7220"/>
      <sheetData sheetId="7221"/>
      <sheetData sheetId="7222"/>
      <sheetData sheetId="7223"/>
      <sheetData sheetId="7224"/>
      <sheetData sheetId="7225"/>
      <sheetData sheetId="7226"/>
      <sheetData sheetId="7227"/>
      <sheetData sheetId="7228"/>
      <sheetData sheetId="7229">
        <row r="6">
          <cell r="AB6">
            <v>40179</v>
          </cell>
        </row>
      </sheetData>
      <sheetData sheetId="7230"/>
      <sheetData sheetId="7231"/>
      <sheetData sheetId="7232"/>
      <sheetData sheetId="7233"/>
      <sheetData sheetId="7234"/>
      <sheetData sheetId="7235"/>
      <sheetData sheetId="7236"/>
      <sheetData sheetId="7237"/>
      <sheetData sheetId="7238">
        <row r="4">
          <cell r="E4" t="str">
            <v>GUPCO</v>
          </cell>
        </row>
      </sheetData>
      <sheetData sheetId="7239"/>
      <sheetData sheetId="7240">
        <row r="1">
          <cell r="A1" t="str">
            <v>ITEM</v>
          </cell>
        </row>
      </sheetData>
      <sheetData sheetId="7241">
        <row r="1">
          <cell r="A1" t="str">
            <v>EQUIPO</v>
          </cell>
        </row>
      </sheetData>
      <sheetData sheetId="7242">
        <row r="1">
          <cell r="A1" t="str">
            <v>ADMINISTRACION</v>
          </cell>
        </row>
      </sheetData>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row r="1">
          <cell r="A1" t="str">
            <v>ITEM</v>
          </cell>
        </row>
      </sheetData>
      <sheetData sheetId="7262">
        <row r="1">
          <cell r="A1" t="str">
            <v>EQUIPO</v>
          </cell>
        </row>
      </sheetData>
      <sheetData sheetId="7263">
        <row r="1">
          <cell r="A1" t="str">
            <v>ADMINISTRACION</v>
          </cell>
        </row>
      </sheetData>
      <sheetData sheetId="7264">
        <row r="2">
          <cell r="A2" t="str">
            <v>(ºF)</v>
          </cell>
        </row>
      </sheetData>
      <sheetData sheetId="7265"/>
      <sheetData sheetId="7266"/>
      <sheetData sheetId="7267"/>
      <sheetData sheetId="7268"/>
      <sheetData sheetId="7269">
        <row r="1">
          <cell r="A1" t="str">
            <v>ITEM</v>
          </cell>
        </row>
      </sheetData>
      <sheetData sheetId="7270">
        <row r="1">
          <cell r="A1" t="str">
            <v>EQUIPO</v>
          </cell>
        </row>
      </sheetData>
      <sheetData sheetId="7271">
        <row r="1">
          <cell r="A1" t="str">
            <v>ADMINISTRACION</v>
          </cell>
        </row>
      </sheetData>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ow r="15">
          <cell r="B15" t="str">
            <v>ROSY ARTEAGA ORTEGA</v>
          </cell>
        </row>
      </sheetData>
      <sheetData sheetId="7357">
        <row r="15">
          <cell r="B15" t="str">
            <v>ROSY ARTEAGA ORTEGA</v>
          </cell>
        </row>
      </sheetData>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7445"/>
      <sheetData sheetId="7446"/>
      <sheetData sheetId="7447">
        <row r="2">
          <cell r="A2" t="str">
            <v>HOSPITAL HERNANDO MONCALEANO PERDOMO ETAPA 1</v>
          </cell>
        </row>
      </sheetData>
      <sheetData sheetId="7448"/>
      <sheetData sheetId="7449">
        <row r="2">
          <cell r="A2" t="str">
            <v>HOSPITAL HERNANDO MONCALEANO PERDOMO ETAPA 2 A</v>
          </cell>
        </row>
      </sheetData>
      <sheetData sheetId="7450">
        <row r="2">
          <cell r="A2" t="str">
            <v>HOSPITAL HERNANDO MONCALEANO PERDOMO ETAPA 2B</v>
          </cell>
        </row>
      </sheetData>
      <sheetData sheetId="7451"/>
      <sheetData sheetId="7452"/>
      <sheetData sheetId="7453">
        <row r="2">
          <cell r="A2" t="str">
            <v>HOSPITAL HERNANDO MONCALEANO PERDOMO ETAPA 1</v>
          </cell>
        </row>
      </sheetData>
      <sheetData sheetId="7454"/>
      <sheetData sheetId="7455">
        <row r="2">
          <cell r="A2" t="str">
            <v>HOSPITAL HERNANDO MONCALEANO PERDOMO ETAPA 2 A</v>
          </cell>
        </row>
      </sheetData>
      <sheetData sheetId="7456">
        <row r="2">
          <cell r="A2" t="str">
            <v>HOSPITAL HERNANDO MONCALEANO PERDOMO ETAPA 2B</v>
          </cell>
        </row>
      </sheetData>
      <sheetData sheetId="7457" refreshError="1"/>
      <sheetData sheetId="7458"/>
      <sheetData sheetId="7459"/>
      <sheetData sheetId="7460" refreshError="1"/>
      <sheetData sheetId="7461">
        <row r="8">
          <cell r="D8" t="str">
            <v>M3</v>
          </cell>
        </row>
      </sheetData>
      <sheetData sheetId="7462"/>
      <sheetData sheetId="7463"/>
      <sheetData sheetId="7464"/>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sheetData sheetId="7493"/>
      <sheetData sheetId="7494"/>
      <sheetData sheetId="7495"/>
      <sheetData sheetId="7496"/>
      <sheetData sheetId="7497" refreshError="1"/>
      <sheetData sheetId="7498" refreshError="1"/>
      <sheetData sheetId="7499"/>
      <sheetData sheetId="7500"/>
      <sheetData sheetId="7501"/>
      <sheetData sheetId="7502"/>
      <sheetData sheetId="7503"/>
      <sheetData sheetId="7504"/>
      <sheetData sheetId="7505"/>
      <sheetData sheetId="7506" refreshError="1"/>
      <sheetData sheetId="7507" refreshError="1"/>
      <sheetData sheetId="7508" refreshError="1"/>
      <sheetData sheetId="7509" refreshError="1"/>
      <sheetData sheetId="7510" refreshError="1"/>
      <sheetData sheetId="7511" refreshError="1"/>
      <sheetData sheetId="7512"/>
      <sheetData sheetId="7513"/>
      <sheetData sheetId="7514"/>
      <sheetData sheetId="7515"/>
      <sheetData sheetId="7516"/>
      <sheetData sheetId="7517"/>
      <sheetData sheetId="7518"/>
      <sheetData sheetId="7519"/>
      <sheetData sheetId="7520" refreshError="1"/>
      <sheetData sheetId="7521" refreshError="1"/>
      <sheetData sheetId="7522" refreshError="1"/>
      <sheetData sheetId="7523" refreshError="1"/>
      <sheetData sheetId="7524" refreshError="1"/>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refreshError="1"/>
      <sheetData sheetId="7610" refreshError="1"/>
      <sheetData sheetId="7611" refreshError="1"/>
      <sheetData sheetId="7612" refreshError="1"/>
      <sheetData sheetId="7613" refreshError="1"/>
      <sheetData sheetId="7614" refreshError="1"/>
      <sheetData sheetId="7615" refreshError="1"/>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sheetData sheetId="7668" refreshError="1"/>
      <sheetData sheetId="7669" refreshError="1"/>
      <sheetData sheetId="7670" refreshError="1"/>
      <sheetData sheetId="7671" refreshError="1"/>
      <sheetData sheetId="7672" refreshError="1"/>
      <sheetData sheetId="7673"/>
      <sheetData sheetId="7674" refreshError="1"/>
      <sheetData sheetId="7675" refreshError="1"/>
      <sheetData sheetId="7676" refreshError="1"/>
      <sheetData sheetId="7677" refreshError="1"/>
      <sheetData sheetId="7678"/>
      <sheetData sheetId="7679"/>
      <sheetData sheetId="7680"/>
      <sheetData sheetId="7681"/>
      <sheetData sheetId="7682"/>
      <sheetData sheetId="7683"/>
      <sheetData sheetId="7684" refreshError="1"/>
      <sheetData sheetId="7685" refreshError="1"/>
      <sheetData sheetId="7686" refreshError="1"/>
      <sheetData sheetId="7687"/>
      <sheetData sheetId="7688"/>
      <sheetData sheetId="7689"/>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sheetData sheetId="7811"/>
      <sheetData sheetId="7812" refreshError="1"/>
      <sheetData sheetId="7813" refreshError="1"/>
      <sheetData sheetId="7814" refreshError="1"/>
      <sheetData sheetId="7815" refreshError="1"/>
      <sheetData sheetId="7816" refreshError="1"/>
      <sheetData sheetId="7817"/>
      <sheetData sheetId="7818"/>
      <sheetData sheetId="7819"/>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sheetData sheetId="8043" refreshError="1"/>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row r="2">
          <cell r="A2" t="str">
            <v>(ºF)</v>
          </cell>
        </row>
      </sheetData>
      <sheetData sheetId="8063"/>
      <sheetData sheetId="8064"/>
      <sheetData sheetId="8065"/>
      <sheetData sheetId="8066"/>
      <sheetData sheetId="8067"/>
      <sheetData sheetId="8068">
        <row r="5">
          <cell r="E5" t="str">
            <v>CANTIDAD</v>
          </cell>
        </row>
      </sheetData>
      <sheetData sheetId="8069">
        <row r="5">
          <cell r="E5" t="str">
            <v>CANTIDAD</v>
          </cell>
        </row>
      </sheetData>
      <sheetData sheetId="8070">
        <row r="5">
          <cell r="E5" t="str">
            <v>CANTIDAD</v>
          </cell>
        </row>
      </sheetData>
      <sheetData sheetId="8071">
        <row r="5">
          <cell r="E5" t="str">
            <v>CANTIDAD</v>
          </cell>
        </row>
      </sheetData>
      <sheetData sheetId="8072">
        <row r="5">
          <cell r="E5" t="str">
            <v>CANTIDAD</v>
          </cell>
        </row>
      </sheetData>
      <sheetData sheetId="8073">
        <row r="5">
          <cell r="E5" t="str">
            <v>CANTIDAD</v>
          </cell>
        </row>
      </sheetData>
      <sheetData sheetId="8074">
        <row r="5">
          <cell r="E5" t="str">
            <v>CANTIDAD</v>
          </cell>
        </row>
      </sheetData>
      <sheetData sheetId="8075">
        <row r="5">
          <cell r="E5" t="str">
            <v>CANTIDAD</v>
          </cell>
        </row>
      </sheetData>
      <sheetData sheetId="8076"/>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sheetData sheetId="8090" refreshError="1"/>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refreshError="1"/>
      <sheetData sheetId="8127" refreshError="1"/>
      <sheetData sheetId="8128" refreshError="1"/>
      <sheetData sheetId="8129"/>
      <sheetData sheetId="8130"/>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sheetData sheetId="8142" refreshError="1"/>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refreshError="1"/>
      <sheetData sheetId="8156" refreshError="1"/>
      <sheetData sheetId="8157" refreshError="1"/>
      <sheetData sheetId="8158" refreshError="1"/>
      <sheetData sheetId="8159" refreshError="1"/>
      <sheetData sheetId="8160"/>
      <sheetData sheetId="8161"/>
      <sheetData sheetId="8162"/>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efreshError="1"/>
      <sheetData sheetId="8188">
        <row r="4">
          <cell r="B4">
            <v>39886</v>
          </cell>
        </row>
      </sheetData>
      <sheetData sheetId="8189" refreshError="1"/>
      <sheetData sheetId="8190">
        <row r="1">
          <cell r="A1" t="str">
            <v>INSTITUTO NACIONAL DE VIAS</v>
          </cell>
        </row>
      </sheetData>
      <sheetData sheetId="8191"/>
      <sheetData sheetId="8192"/>
      <sheetData sheetId="8193"/>
      <sheetData sheetId="8194"/>
      <sheetData sheetId="8195"/>
      <sheetData sheetId="8196"/>
      <sheetData sheetId="8197"/>
      <sheetData sheetId="8198"/>
      <sheetData sheetId="8199">
        <row r="52">
          <cell r="B52" t="str">
            <v>ANTICIPO</v>
          </cell>
        </row>
      </sheetData>
      <sheetData sheetId="8200"/>
      <sheetData sheetId="8201"/>
      <sheetData sheetId="8202">
        <row r="1">
          <cell r="A1" t="str">
            <v>ADMINISTRACION</v>
          </cell>
        </row>
      </sheetData>
      <sheetData sheetId="8203">
        <row r="4">
          <cell r="B4">
            <v>39886</v>
          </cell>
        </row>
      </sheetData>
      <sheetData sheetId="8204"/>
      <sheetData sheetId="8205"/>
      <sheetData sheetId="8206"/>
      <sheetData sheetId="8207"/>
      <sheetData sheetId="8208"/>
      <sheetData sheetId="8209"/>
      <sheetData sheetId="8210"/>
      <sheetData sheetId="821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row r="18">
          <cell r="B18" t="str">
            <v>Director de obra</v>
          </cell>
        </row>
      </sheetData>
      <sheetData sheetId="8267"/>
      <sheetData sheetId="8268"/>
      <sheetData sheetId="8269"/>
      <sheetData sheetId="8270">
        <row r="12">
          <cell r="A12" t="str">
            <v>Agua</v>
          </cell>
        </row>
      </sheetData>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row r="1">
          <cell r="A1" t="str">
            <v>ITEM</v>
          </cell>
        </row>
      </sheetData>
      <sheetData sheetId="8322">
        <row r="1">
          <cell r="A1" t="str">
            <v>EQUIPO</v>
          </cell>
        </row>
      </sheetData>
      <sheetData sheetId="8323">
        <row r="1">
          <cell r="A1" t="str">
            <v>ADMINISTRACION</v>
          </cell>
        </row>
      </sheetData>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row r="1">
          <cell r="A1" t="str">
            <v>ITEM</v>
          </cell>
        </row>
      </sheetData>
      <sheetData sheetId="8343">
        <row r="1">
          <cell r="A1" t="str">
            <v>EQUIPO</v>
          </cell>
        </row>
      </sheetData>
      <sheetData sheetId="8344">
        <row r="1">
          <cell r="A1" t="str">
            <v>ADMINISTRACION</v>
          </cell>
        </row>
      </sheetData>
      <sheetData sheetId="8345"/>
      <sheetData sheetId="8346"/>
      <sheetData sheetId="8347"/>
      <sheetData sheetId="8348"/>
      <sheetData sheetId="8349"/>
      <sheetData sheetId="8350">
        <row r="1">
          <cell r="A1" t="str">
            <v>ITEM</v>
          </cell>
        </row>
      </sheetData>
      <sheetData sheetId="8351">
        <row r="1">
          <cell r="A1" t="str">
            <v>EQUIPO</v>
          </cell>
        </row>
      </sheetData>
      <sheetData sheetId="8352">
        <row r="1">
          <cell r="A1" t="str">
            <v>ADMINISTRACION</v>
          </cell>
        </row>
      </sheetData>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sheetData sheetId="8393" refreshError="1"/>
      <sheetData sheetId="8394" refreshError="1"/>
      <sheetData sheetId="8395"/>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sheetData sheetId="8410"/>
      <sheetData sheetId="8411">
        <row r="6">
          <cell r="A6" t="str">
            <v>CONTRATISTA:</v>
          </cell>
        </row>
      </sheetData>
      <sheetData sheetId="8412" refreshError="1"/>
      <sheetData sheetId="8413" refreshError="1"/>
      <sheetData sheetId="8414" refreshError="1"/>
      <sheetData sheetId="8415"/>
      <sheetData sheetId="8416"/>
      <sheetData sheetId="8417"/>
      <sheetData sheetId="8418"/>
      <sheetData sheetId="8419"/>
      <sheetData sheetId="8420"/>
      <sheetData sheetId="8421"/>
      <sheetData sheetId="8422"/>
      <sheetData sheetId="8423" refreshError="1"/>
      <sheetData sheetId="8424" refreshError="1"/>
      <sheetData sheetId="8425"/>
      <sheetData sheetId="8426"/>
      <sheetData sheetId="8427"/>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sheetData sheetId="8480"/>
      <sheetData sheetId="8481"/>
      <sheetData sheetId="8482"/>
      <sheetData sheetId="8483">
        <row r="47">
          <cell r="H47">
            <v>17098.051632633331</v>
          </cell>
        </row>
      </sheetData>
      <sheetData sheetId="8484">
        <row r="47">
          <cell r="H47">
            <v>13407.454219619998</v>
          </cell>
        </row>
      </sheetData>
      <sheetData sheetId="8485">
        <row r="47">
          <cell r="H47">
            <v>13178.048204541665</v>
          </cell>
        </row>
      </sheetData>
      <sheetData sheetId="8486">
        <row r="47">
          <cell r="H47">
            <v>17098.051632633331</v>
          </cell>
        </row>
      </sheetData>
      <sheetData sheetId="8487">
        <row r="47">
          <cell r="H47">
            <v>13407.454219619998</v>
          </cell>
        </row>
      </sheetData>
      <sheetData sheetId="8488">
        <row r="47">
          <cell r="H47">
            <v>13178.048204541665</v>
          </cell>
        </row>
      </sheetData>
      <sheetData sheetId="8489">
        <row r="47">
          <cell r="H47">
            <v>19729.199486104168</v>
          </cell>
        </row>
      </sheetData>
      <sheetData sheetId="8490">
        <row r="47">
          <cell r="H47">
            <v>38405.002915416662</v>
          </cell>
        </row>
      </sheetData>
      <sheetData sheetId="8491">
        <row r="47">
          <cell r="H47">
            <v>41159.979021230996</v>
          </cell>
        </row>
      </sheetData>
      <sheetData sheetId="8492">
        <row r="47">
          <cell r="H47">
            <v>16020</v>
          </cell>
        </row>
      </sheetData>
      <sheetData sheetId="8493">
        <row r="47">
          <cell r="H47">
            <v>11675</v>
          </cell>
        </row>
      </sheetData>
      <sheetData sheetId="8494">
        <row r="47">
          <cell r="H47">
            <v>382683.1643235588</v>
          </cell>
        </row>
      </sheetData>
      <sheetData sheetId="8495">
        <row r="47">
          <cell r="H47">
            <v>27108.482479999999</v>
          </cell>
        </row>
      </sheetData>
      <sheetData sheetId="8496">
        <row r="47">
          <cell r="H47">
            <v>18945.0351992</v>
          </cell>
        </row>
      </sheetData>
      <sheetData sheetId="8497">
        <row r="47">
          <cell r="H47">
            <v>88016.225274879995</v>
          </cell>
        </row>
      </sheetData>
      <sheetData sheetId="8498">
        <row r="47">
          <cell r="H47">
            <v>11296.680928966078</v>
          </cell>
        </row>
      </sheetData>
      <sheetData sheetId="8499">
        <row r="47">
          <cell r="H47">
            <v>19660.483631249997</v>
          </cell>
        </row>
      </sheetData>
      <sheetData sheetId="8500">
        <row r="47">
          <cell r="H47">
            <v>19660.483631249997</v>
          </cell>
        </row>
      </sheetData>
      <sheetData sheetId="8501">
        <row r="47">
          <cell r="H47">
            <v>19660.483631249997</v>
          </cell>
        </row>
      </sheetData>
      <sheetData sheetId="8502">
        <row r="47">
          <cell r="H47">
            <v>39947.116768272004</v>
          </cell>
        </row>
      </sheetData>
      <sheetData sheetId="8503">
        <row r="47">
          <cell r="H47">
            <v>37450.421970255004</v>
          </cell>
        </row>
      </sheetData>
      <sheetData sheetId="8504">
        <row r="47">
          <cell r="H47">
            <v>5631.4338221939006</v>
          </cell>
        </row>
      </sheetData>
      <sheetData sheetId="8505">
        <row r="47">
          <cell r="H47">
            <v>29691.867138751997</v>
          </cell>
        </row>
      </sheetData>
      <sheetData sheetId="8506">
        <row r="47">
          <cell r="H47">
            <v>10601.359883464</v>
          </cell>
        </row>
      </sheetData>
      <sheetData sheetId="8507">
        <row r="47">
          <cell r="H47">
            <v>16440.07876665</v>
          </cell>
        </row>
      </sheetData>
      <sheetData sheetId="8508">
        <row r="47">
          <cell r="H47">
            <v>7502.6541280530009</v>
          </cell>
        </row>
      </sheetData>
      <sheetData sheetId="8509">
        <row r="47">
          <cell r="H47">
            <v>63269.394041350002</v>
          </cell>
        </row>
      </sheetData>
      <sheetData sheetId="8510">
        <row r="47">
          <cell r="H47">
            <v>38708.912732384997</v>
          </cell>
        </row>
      </sheetData>
      <sheetData sheetId="8511">
        <row r="47">
          <cell r="H47">
            <v>30140.654422727453</v>
          </cell>
        </row>
      </sheetData>
      <sheetData sheetId="8512">
        <row r="1">
          <cell r="A1" t="str">
            <v>Name</v>
          </cell>
        </row>
      </sheetData>
      <sheetData sheetId="8513">
        <row r="47">
          <cell r="H47">
            <v>38729.542446049003</v>
          </cell>
        </row>
      </sheetData>
      <sheetData sheetId="8514">
        <row r="47">
          <cell r="H47">
            <v>7116.936965586</v>
          </cell>
        </row>
      </sheetData>
      <sheetData sheetId="8515">
        <row r="47">
          <cell r="H47">
            <v>9391.2743470000005</v>
          </cell>
        </row>
      </sheetData>
      <sheetData sheetId="8516">
        <row r="47">
          <cell r="H47">
            <v>8500.0189065630984</v>
          </cell>
        </row>
      </sheetData>
      <sheetData sheetId="8517">
        <row r="47">
          <cell r="H47">
            <v>32499.094423904498</v>
          </cell>
        </row>
      </sheetData>
      <sheetData sheetId="8518">
        <row r="47">
          <cell r="H47">
            <v>51817.028777055006</v>
          </cell>
        </row>
      </sheetData>
      <sheetData sheetId="8519">
        <row r="47">
          <cell r="H47">
            <v>55430.1575333</v>
          </cell>
        </row>
      </sheetData>
      <sheetData sheetId="8520">
        <row r="47">
          <cell r="H47">
            <v>25786.003498499998</v>
          </cell>
        </row>
      </sheetData>
      <sheetData sheetId="8521">
        <row r="47">
          <cell r="H47">
            <v>21993.806973733335</v>
          </cell>
        </row>
      </sheetData>
      <sheetData sheetId="8522"/>
      <sheetData sheetId="8523"/>
      <sheetData sheetId="8524"/>
      <sheetData sheetId="8525">
        <row r="47">
          <cell r="H47">
            <v>21941.348275</v>
          </cell>
        </row>
      </sheetData>
      <sheetData sheetId="8526">
        <row r="47">
          <cell r="H47">
            <v>576269.26239999989</v>
          </cell>
        </row>
      </sheetData>
      <sheetData sheetId="8527">
        <row r="48">
          <cell r="H48">
            <v>640370.66537874995</v>
          </cell>
        </row>
      </sheetData>
      <sheetData sheetId="8528">
        <row r="46">
          <cell r="E46">
            <v>1</v>
          </cell>
        </row>
      </sheetData>
      <sheetData sheetId="8529">
        <row r="47">
          <cell r="H47">
            <v>576269.26239999989</v>
          </cell>
        </row>
      </sheetData>
      <sheetData sheetId="8530">
        <row r="6">
          <cell r="A6" t="str">
            <v>CONTRATISTA:</v>
          </cell>
        </row>
      </sheetData>
      <sheetData sheetId="8531">
        <row r="49">
          <cell r="H49">
            <v>83961.133243064003</v>
          </cell>
        </row>
      </sheetData>
      <sheetData sheetId="8532">
        <row r="47">
          <cell r="H47">
            <v>14670.136122054002</v>
          </cell>
        </row>
      </sheetData>
      <sheetData sheetId="8533">
        <row r="47">
          <cell r="H47">
            <v>9078.6352040999991</v>
          </cell>
        </row>
      </sheetData>
      <sheetData sheetId="8534">
        <row r="51">
          <cell r="H51">
            <v>117309.4992738</v>
          </cell>
        </row>
      </sheetData>
      <sheetData sheetId="8535"/>
      <sheetData sheetId="8536"/>
      <sheetData sheetId="8537"/>
      <sheetData sheetId="8538"/>
      <sheetData sheetId="8539"/>
      <sheetData sheetId="8540">
        <row r="33">
          <cell r="C33">
            <v>0.77967625899280601</v>
          </cell>
        </row>
      </sheetData>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row r="47">
          <cell r="H47">
            <v>17098.051632633331</v>
          </cell>
        </row>
      </sheetData>
      <sheetData sheetId="8555">
        <row r="47">
          <cell r="H47">
            <v>13407.454219619998</v>
          </cell>
        </row>
      </sheetData>
      <sheetData sheetId="8556">
        <row r="47">
          <cell r="H47">
            <v>13178.048204541665</v>
          </cell>
        </row>
      </sheetData>
      <sheetData sheetId="8557">
        <row r="47">
          <cell r="H47">
            <v>19729.199486104168</v>
          </cell>
        </row>
      </sheetData>
      <sheetData sheetId="8558">
        <row r="47">
          <cell r="H47">
            <v>38405.002915416662</v>
          </cell>
        </row>
      </sheetData>
      <sheetData sheetId="8559">
        <row r="47">
          <cell r="H47">
            <v>41159.979021230996</v>
          </cell>
        </row>
      </sheetData>
      <sheetData sheetId="8560">
        <row r="47">
          <cell r="H47">
            <v>16020</v>
          </cell>
        </row>
      </sheetData>
      <sheetData sheetId="8561">
        <row r="47">
          <cell r="H47">
            <v>11675</v>
          </cell>
        </row>
      </sheetData>
      <sheetData sheetId="8562">
        <row r="47">
          <cell r="H47">
            <v>382683.1643235588</v>
          </cell>
        </row>
      </sheetData>
      <sheetData sheetId="8563">
        <row r="47">
          <cell r="H47">
            <v>27108.482479999999</v>
          </cell>
        </row>
      </sheetData>
      <sheetData sheetId="8564">
        <row r="47">
          <cell r="H47">
            <v>18945.0351992</v>
          </cell>
        </row>
      </sheetData>
      <sheetData sheetId="8565">
        <row r="47">
          <cell r="H47">
            <v>88016.225274879995</v>
          </cell>
        </row>
      </sheetData>
      <sheetData sheetId="8566">
        <row r="47">
          <cell r="H47">
            <v>11296.680928966078</v>
          </cell>
        </row>
      </sheetData>
      <sheetData sheetId="8567">
        <row r="47">
          <cell r="H47">
            <v>19660.483631249997</v>
          </cell>
        </row>
      </sheetData>
      <sheetData sheetId="8568">
        <row r="47">
          <cell r="H47">
            <v>19660.483631249997</v>
          </cell>
        </row>
      </sheetData>
      <sheetData sheetId="8569">
        <row r="47">
          <cell r="H47">
            <v>19660.483631249997</v>
          </cell>
        </row>
      </sheetData>
      <sheetData sheetId="8570">
        <row r="47">
          <cell r="H47">
            <v>39947.116768272004</v>
          </cell>
        </row>
      </sheetData>
      <sheetData sheetId="8571">
        <row r="47">
          <cell r="H47">
            <v>37450.421970255004</v>
          </cell>
        </row>
      </sheetData>
      <sheetData sheetId="8572">
        <row r="47">
          <cell r="H47">
            <v>5631.4338221939006</v>
          </cell>
        </row>
      </sheetData>
      <sheetData sheetId="8573">
        <row r="47">
          <cell r="H47">
            <v>29691.867138751997</v>
          </cell>
        </row>
      </sheetData>
      <sheetData sheetId="8574">
        <row r="47">
          <cell r="H47">
            <v>10601.359883464</v>
          </cell>
        </row>
      </sheetData>
      <sheetData sheetId="8575">
        <row r="47">
          <cell r="H47">
            <v>16440.07876665</v>
          </cell>
        </row>
      </sheetData>
      <sheetData sheetId="8576">
        <row r="47">
          <cell r="H47">
            <v>7502.6541280530009</v>
          </cell>
        </row>
      </sheetData>
      <sheetData sheetId="8577">
        <row r="47">
          <cell r="H47">
            <v>63269.394041350002</v>
          </cell>
        </row>
      </sheetData>
      <sheetData sheetId="8578">
        <row r="47">
          <cell r="H47">
            <v>38708.912732384997</v>
          </cell>
        </row>
      </sheetData>
      <sheetData sheetId="8579">
        <row r="47">
          <cell r="H47">
            <v>30140.654422727453</v>
          </cell>
        </row>
      </sheetData>
      <sheetData sheetId="8580">
        <row r="47">
          <cell r="H47">
            <v>39628.094655192057</v>
          </cell>
        </row>
      </sheetData>
      <sheetData sheetId="8581">
        <row r="47">
          <cell r="H47">
            <v>38729.542446049003</v>
          </cell>
        </row>
      </sheetData>
      <sheetData sheetId="8582">
        <row r="47">
          <cell r="H47">
            <v>7116.936965586</v>
          </cell>
        </row>
      </sheetData>
      <sheetData sheetId="8583">
        <row r="47">
          <cell r="H47">
            <v>9391.2743470000005</v>
          </cell>
        </row>
      </sheetData>
      <sheetData sheetId="8584">
        <row r="47">
          <cell r="H47">
            <v>8500.0189065630984</v>
          </cell>
        </row>
      </sheetData>
      <sheetData sheetId="8585">
        <row r="47">
          <cell r="H47">
            <v>32499.094423904498</v>
          </cell>
        </row>
      </sheetData>
      <sheetData sheetId="8586">
        <row r="47">
          <cell r="H47">
            <v>51817.028777055006</v>
          </cell>
        </row>
      </sheetData>
      <sheetData sheetId="8587">
        <row r="47">
          <cell r="H47">
            <v>55430.1575333</v>
          </cell>
        </row>
      </sheetData>
      <sheetData sheetId="8588">
        <row r="47">
          <cell r="H47">
            <v>25786.003498499998</v>
          </cell>
        </row>
      </sheetData>
      <sheetData sheetId="8589">
        <row r="47">
          <cell r="H47">
            <v>21993.806973733335</v>
          </cell>
        </row>
      </sheetData>
      <sheetData sheetId="8590"/>
      <sheetData sheetId="859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ow r="9">
          <cell r="C9">
            <v>3200</v>
          </cell>
        </row>
      </sheetData>
      <sheetData sheetId="8918"/>
      <sheetData sheetId="8919"/>
      <sheetData sheetId="8920"/>
      <sheetData sheetId="8921"/>
      <sheetData sheetId="8922"/>
      <sheetData sheetId="8923"/>
      <sheetData sheetId="8924"/>
      <sheetData sheetId="8925"/>
      <sheetData sheetId="8926"/>
      <sheetData sheetId="8927"/>
      <sheetData sheetId="8928">
        <row r="8">
          <cell r="D8" t="str">
            <v>P. ALBAÑILERIA</v>
          </cell>
        </row>
      </sheetData>
      <sheetData sheetId="8929">
        <row r="12">
          <cell r="A12" t="str">
            <v>COSTOS DE TRANSPORTE</v>
          </cell>
        </row>
      </sheetData>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sheetData sheetId="9319">
        <row r="3">
          <cell r="P3" t="str">
            <v>CONSORCIO CICLOINFRAESCTRUCTURA</v>
          </cell>
        </row>
      </sheetData>
      <sheetData sheetId="9320">
        <row r="4">
          <cell r="B4" t="str">
            <v>A-1.1</v>
          </cell>
        </row>
      </sheetData>
      <sheetData sheetId="9321"/>
      <sheetData sheetId="9322"/>
      <sheetData sheetId="9323"/>
      <sheetData sheetId="9324">
        <row r="4">
          <cell r="F4" t="str">
            <v>INDEPORTES</v>
          </cell>
        </row>
      </sheetData>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refreshError="1"/>
      <sheetData sheetId="9601" refreshError="1"/>
      <sheetData sheetId="9602"/>
      <sheetData sheetId="9603">
        <row r="3">
          <cell r="P3" t="str">
            <v>CONSORCIO CICLOINFRAESCTRUCTURA</v>
          </cell>
        </row>
      </sheetData>
      <sheetData sheetId="9604">
        <row r="4">
          <cell r="B4" t="str">
            <v>A-1.1</v>
          </cell>
        </row>
      </sheetData>
      <sheetData sheetId="9605"/>
      <sheetData sheetId="9606">
        <row r="4">
          <cell r="F4" t="str">
            <v>INDEPORTES</v>
          </cell>
        </row>
      </sheetData>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refreshError="1"/>
      <sheetData sheetId="10296"/>
      <sheetData sheetId="10297"/>
      <sheetData sheetId="10298"/>
      <sheetData sheetId="10299"/>
      <sheetData sheetId="10300"/>
      <sheetData sheetId="10301"/>
      <sheetData sheetId="10302"/>
      <sheetData sheetId="10303"/>
      <sheetData sheetId="10304"/>
      <sheetData sheetId="10305"/>
      <sheetData sheetId="10306"/>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row r="1">
          <cell r="B1" t="str">
            <v>CTO-102-2002</v>
          </cell>
        </row>
      </sheetData>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sheetData sheetId="11045" refreshError="1"/>
      <sheetData sheetId="11046" refreshError="1"/>
      <sheetData sheetId="11047" refreshError="1"/>
      <sheetData sheetId="11048" refreshError="1"/>
      <sheetData sheetId="11049" refreshError="1"/>
      <sheetData sheetId="11050"/>
      <sheetData sheetId="11051"/>
      <sheetData sheetId="11052"/>
      <sheetData sheetId="11053"/>
      <sheetData sheetId="11054"/>
      <sheetData sheetId="11055"/>
      <sheetData sheetId="11056"/>
      <sheetData sheetId="11057"/>
      <sheetData sheetId="11058"/>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sheetData sheetId="11227" refreshError="1"/>
      <sheetData sheetId="11228"/>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sheetData sheetId="11480"/>
      <sheetData sheetId="11481"/>
      <sheetData sheetId="11482">
        <row r="9">
          <cell r="B9" t="str">
            <v>TRINA SOLAR 280 W PC14</v>
          </cell>
        </row>
      </sheetData>
      <sheetData sheetId="11483"/>
      <sheetData sheetId="11484"/>
      <sheetData sheetId="11485"/>
      <sheetData sheetId="11486"/>
      <sheetData sheetId="11487"/>
      <sheetData sheetId="11488" refreshError="1"/>
      <sheetData sheetId="11489" refreshError="1"/>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refreshError="1"/>
      <sheetData sheetId="11526" refreshError="1"/>
      <sheetData sheetId="11527" refreshError="1"/>
      <sheetData sheetId="11528" refreshError="1"/>
      <sheetData sheetId="11529" refreshError="1"/>
      <sheetData sheetId="11530" refreshError="1"/>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row r="1">
          <cell r="A1" t="str">
            <v>ITEM</v>
          </cell>
        </row>
      </sheetData>
      <sheetData sheetId="11727">
        <row r="1">
          <cell r="A1" t="str">
            <v>EQUIPO</v>
          </cell>
        </row>
      </sheetData>
      <sheetData sheetId="11728">
        <row r="1">
          <cell r="A1" t="str">
            <v>ADMINISTRACION</v>
          </cell>
        </row>
      </sheetData>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row r="1">
          <cell r="A1" t="str">
            <v>ITEM</v>
          </cell>
        </row>
      </sheetData>
      <sheetData sheetId="11754">
        <row r="1">
          <cell r="A1" t="str">
            <v>ADMINISTRACION</v>
          </cell>
        </row>
      </sheetData>
      <sheetData sheetId="11755"/>
      <sheetData sheetId="11756"/>
      <sheetData sheetId="11757"/>
      <sheetData sheetId="11758"/>
      <sheetData sheetId="11759"/>
      <sheetData sheetId="11760"/>
      <sheetData sheetId="11761"/>
      <sheetData sheetId="11762"/>
      <sheetData sheetId="11763">
        <row r="1">
          <cell r="A1" t="str">
            <v>ITEM</v>
          </cell>
        </row>
      </sheetData>
      <sheetData sheetId="11764">
        <row r="1">
          <cell r="A1" t="str">
            <v>EQUIPO</v>
          </cell>
        </row>
      </sheetData>
      <sheetData sheetId="11765">
        <row r="1">
          <cell r="A1" t="str">
            <v>ADMINISTRACION</v>
          </cell>
        </row>
      </sheetData>
      <sheetData sheetId="11766"/>
      <sheetData sheetId="11767"/>
      <sheetData sheetId="11768"/>
      <sheetData sheetId="11769"/>
      <sheetData sheetId="11770"/>
      <sheetData sheetId="11771"/>
      <sheetData sheetId="11772"/>
      <sheetData sheetId="11773"/>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sheetData sheetId="11784"/>
      <sheetData sheetId="11785"/>
      <sheetData sheetId="11786"/>
      <sheetData sheetId="11787"/>
      <sheetData sheetId="11788"/>
      <sheetData sheetId="11789"/>
      <sheetData sheetId="11790"/>
      <sheetData sheetId="11791"/>
      <sheetData sheetId="11792"/>
      <sheetData sheetId="11793">
        <row r="3">
          <cell r="D3" t="str">
            <v xml:space="preserve">Marzo  31/2002 </v>
          </cell>
        </row>
      </sheetData>
      <sheetData sheetId="11794" refreshError="1"/>
      <sheetData sheetId="11795" refreshError="1"/>
      <sheetData sheetId="11796" refreshError="1"/>
      <sheetData sheetId="11797"/>
      <sheetData sheetId="11798"/>
      <sheetData sheetId="11799"/>
      <sheetData sheetId="11800"/>
      <sheetData sheetId="11801"/>
      <sheetData sheetId="11802"/>
      <sheetData sheetId="11803"/>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sheetData sheetId="11832"/>
      <sheetData sheetId="11833"/>
      <sheetData sheetId="11834"/>
      <sheetData sheetId="11835"/>
      <sheetData sheetId="11836"/>
      <sheetData sheetId="11837"/>
      <sheetData sheetId="11838"/>
      <sheetData sheetId="11839"/>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refreshError="1"/>
      <sheetData sheetId="12059" refreshError="1"/>
      <sheetData sheetId="12060" refreshError="1"/>
      <sheetData sheetId="12061" refreshError="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refreshError="1"/>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refreshError="1"/>
      <sheetData sheetId="12221" refreshError="1"/>
      <sheetData sheetId="12222" refreshError="1"/>
      <sheetData sheetId="12223" refreshError="1"/>
      <sheetData sheetId="12224" refreshError="1"/>
      <sheetData sheetId="12225"/>
      <sheetData sheetId="12226" refreshError="1"/>
      <sheetData sheetId="12227"/>
      <sheetData sheetId="12228" refreshError="1"/>
      <sheetData sheetId="12229" refreshError="1"/>
      <sheetData sheetId="12230" refreshError="1"/>
      <sheetData sheetId="12231" refreshError="1"/>
      <sheetData sheetId="12232" refreshError="1"/>
      <sheetData sheetId="12233"/>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sheetData sheetId="12243"/>
      <sheetData sheetId="12244"/>
      <sheetData sheetId="12245"/>
      <sheetData sheetId="12246"/>
      <sheetData sheetId="12247"/>
      <sheetData sheetId="12248"/>
      <sheetData sheetId="12249"/>
      <sheetData sheetId="12250"/>
      <sheetData sheetId="12251"/>
      <sheetData sheetId="12252"/>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sheetData sheetId="12272"/>
      <sheetData sheetId="12273"/>
      <sheetData sheetId="12274"/>
      <sheetData sheetId="12275"/>
      <sheetData sheetId="12276"/>
      <sheetData sheetId="12277"/>
      <sheetData sheetId="12278"/>
      <sheetData sheetId="12279"/>
      <sheetData sheetId="12280"/>
      <sheetData sheetId="12281"/>
      <sheetData sheetId="12282"/>
      <sheetData sheetId="12283"/>
      <sheetData sheetId="12284"/>
      <sheetData sheetId="12285"/>
      <sheetData sheetId="12286"/>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sheetData sheetId="12349"/>
      <sheetData sheetId="12350"/>
      <sheetData sheetId="12351"/>
      <sheetData sheetId="12352"/>
      <sheetData sheetId="12353"/>
      <sheetData sheetId="12354"/>
      <sheetData sheetId="12355"/>
      <sheetData sheetId="12356"/>
      <sheetData sheetId="12357"/>
      <sheetData sheetId="12358"/>
      <sheetData sheetId="12359"/>
      <sheetData sheetId="12360"/>
      <sheetData sheetId="12361"/>
      <sheetData sheetId="12362"/>
      <sheetData sheetId="12363"/>
      <sheetData sheetId="12364"/>
      <sheetData sheetId="12365"/>
      <sheetData sheetId="12366"/>
      <sheetData sheetId="12367"/>
      <sheetData sheetId="12368"/>
      <sheetData sheetId="12369"/>
      <sheetData sheetId="12370"/>
      <sheetData sheetId="12371"/>
      <sheetData sheetId="12372"/>
      <sheetData sheetId="12373"/>
      <sheetData sheetId="12374"/>
      <sheetData sheetId="12375"/>
      <sheetData sheetId="12376"/>
      <sheetData sheetId="12377"/>
      <sheetData sheetId="12378"/>
      <sheetData sheetId="12379"/>
      <sheetData sheetId="12380"/>
      <sheetData sheetId="12381"/>
      <sheetData sheetId="12382"/>
      <sheetData sheetId="12383"/>
      <sheetData sheetId="12384"/>
      <sheetData sheetId="12385"/>
      <sheetData sheetId="12386"/>
      <sheetData sheetId="12387"/>
      <sheetData sheetId="12388"/>
      <sheetData sheetId="12389"/>
      <sheetData sheetId="12390"/>
      <sheetData sheetId="12391"/>
      <sheetData sheetId="12392"/>
      <sheetData sheetId="12393"/>
      <sheetData sheetId="12394"/>
      <sheetData sheetId="12395"/>
      <sheetData sheetId="12396"/>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sheetData sheetId="12482"/>
      <sheetData sheetId="12483"/>
      <sheetData sheetId="12484"/>
      <sheetData sheetId="12485"/>
      <sheetData sheetId="12486"/>
      <sheetData sheetId="12487"/>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sheetData sheetId="12584"/>
      <sheetData sheetId="12585"/>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sheetData sheetId="12612"/>
      <sheetData sheetId="12613"/>
      <sheetData sheetId="12614"/>
      <sheetData sheetId="12615"/>
      <sheetData sheetId="12616"/>
      <sheetData sheetId="12617"/>
      <sheetData sheetId="12618"/>
      <sheetData sheetId="12619"/>
      <sheetData sheetId="12620"/>
      <sheetData sheetId="12621"/>
      <sheetData sheetId="12622"/>
      <sheetData sheetId="12623" refreshError="1"/>
      <sheetData sheetId="12624"/>
      <sheetData sheetId="12625"/>
      <sheetData sheetId="12626"/>
      <sheetData sheetId="12627"/>
      <sheetData sheetId="12628"/>
      <sheetData sheetId="12629"/>
      <sheetData sheetId="12630"/>
      <sheetData sheetId="12631"/>
      <sheetData sheetId="12632"/>
      <sheetData sheetId="12633"/>
      <sheetData sheetId="12634"/>
      <sheetData sheetId="12635"/>
      <sheetData sheetId="12636"/>
      <sheetData sheetId="12637"/>
      <sheetData sheetId="12638"/>
      <sheetData sheetId="12639"/>
      <sheetData sheetId="12640"/>
      <sheetData sheetId="12641"/>
      <sheetData sheetId="12642"/>
      <sheetData sheetId="12643"/>
      <sheetData sheetId="12644"/>
      <sheetData sheetId="12645"/>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sheetData sheetId="12675"/>
      <sheetData sheetId="12676"/>
      <sheetData sheetId="12677"/>
      <sheetData sheetId="12678"/>
      <sheetData sheetId="12679"/>
      <sheetData sheetId="12680"/>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refreshError="1"/>
      <sheetData sheetId="12737" refreshError="1"/>
      <sheetData sheetId="12738" refreshError="1"/>
      <sheetData sheetId="12739" refreshError="1"/>
      <sheetData sheetId="12740" refreshError="1"/>
      <sheetData sheetId="12741"/>
      <sheetData sheetId="12742" refreshError="1"/>
      <sheetData sheetId="12743"/>
      <sheetData sheetId="12744"/>
      <sheetData sheetId="12745"/>
      <sheetData sheetId="12746"/>
      <sheetData sheetId="12747"/>
      <sheetData sheetId="12748"/>
      <sheetData sheetId="12749" refreshError="1"/>
      <sheetData sheetId="12750" refreshError="1"/>
      <sheetData sheetId="12751" refreshError="1"/>
      <sheetData sheetId="12752"/>
      <sheetData sheetId="12753" refreshError="1"/>
      <sheetData sheetId="12754"/>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sheetData sheetId="12780" refreshError="1"/>
      <sheetData sheetId="12781" refreshError="1"/>
      <sheetData sheetId="12782" refreshError="1"/>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refreshError="1"/>
      <sheetData sheetId="12811" refreshError="1"/>
      <sheetData sheetId="12812"/>
      <sheetData sheetId="12813"/>
      <sheetData sheetId="12814"/>
      <sheetData sheetId="12815"/>
      <sheetData sheetId="12816"/>
      <sheetData sheetId="12817"/>
      <sheetData sheetId="12818" refreshError="1"/>
      <sheetData sheetId="12819" refreshError="1"/>
      <sheetData sheetId="12820" refreshError="1"/>
      <sheetData sheetId="12821"/>
      <sheetData sheetId="12822" refreshError="1"/>
      <sheetData sheetId="12823"/>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sheetData sheetId="12847" refreshError="1"/>
      <sheetData sheetId="12848" refreshError="1"/>
      <sheetData sheetId="12849" refreshError="1"/>
      <sheetData sheetId="12850"/>
      <sheetData sheetId="12851"/>
      <sheetData sheetId="12852"/>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refreshError="1"/>
      <sheetData sheetId="12928"/>
      <sheetData sheetId="12929"/>
      <sheetData sheetId="12930"/>
      <sheetData sheetId="1293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refreshError="1"/>
      <sheetData sheetId="12968" refreshError="1"/>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refreshError="1"/>
      <sheetData sheetId="13106"/>
      <sheetData sheetId="13107"/>
      <sheetData sheetId="13108"/>
      <sheetData sheetId="13109"/>
      <sheetData sheetId="13110" refreshError="1"/>
      <sheetData sheetId="13111"/>
      <sheetData sheetId="13112"/>
      <sheetData sheetId="13113" refreshError="1"/>
      <sheetData sheetId="13114" refreshError="1"/>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items"/>
      <sheetName val="ACTA DE MODIFICACION  (2)"/>
      <sheetName val="INDICMICROEMP"/>
      <sheetName val="#¡REF"/>
      <sheetName val="\a  aaInformación GRUPO 4\A MIn"/>
      <sheetName val="INV"/>
      <sheetName val="AASHTO"/>
      <sheetName val="MATERIALES"/>
      <sheetName val="Datos Básicos"/>
      <sheetName val="SALARI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precios-básicos2002"/>
      <sheetName val="APUs"/>
      <sheetName val="PR 1"/>
      <sheetName val="Lista obra"/>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CANT OBRA"/>
      <sheetName val="\Users\ANDRES FELIPE MUÑOZ\Down"/>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 ACTA FINAL + MODIFICATORIA "/>
      <sheetName val="_aCCIDENTES_DE_1995___1996_xl_7"/>
      <sheetName val="_aCCIDENTES_DE_1995___1996_xl_8"/>
      <sheetName val="_aCCIDENTES_DE_1995___1996_xl_9"/>
      <sheetName val="_aCCIDENTES_DE_1995___1996_x_12"/>
      <sheetName val="_aCCIDENTES_DE_1995___1996_x_11"/>
      <sheetName val="_aCCIDENTES_DE_1995___1996_x_10"/>
      <sheetName val="_aCCIDENTES_DE_1995___1996_x_13"/>
      <sheetName val="_aCCIDENTES_DE_1995___1996_x_14"/>
      <sheetName val="INDICE"/>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HISTORICOS FUEL OIL EXP"/>
      <sheetName val="Hoja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Formulario_N°_41"/>
      <sheetName val="Base_Muestras1"/>
      <sheetName val="\AMV___no_borrar\PRESUPUESTOS\1"/>
      <sheetName val="\I\AMV___no_borrar\PRESUPUESTO1"/>
      <sheetName val="\A\a__aaInformación_GRUPO_4\A_1"/>
      <sheetName val="[aCCIDENTES_DE_1995_-_1996_xls1"/>
      <sheetName val="\\Escritorio\amv_2011\a__aaInf1"/>
      <sheetName val="\G\I\AMV___no_borrar\PRESUPUES1"/>
      <sheetName val="\G\A\a__aaInformación_GRUPO_4\1"/>
      <sheetName val="ESTADO_VÍA-CRIT_TECNIC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Mini_HP_Enero_2015\Proyectos_1"/>
      <sheetName val="\Volumes\USB_PIOLIN\Escritorio1"/>
      <sheetName val="\\Sistemas_serv1\xx\Documents_1"/>
      <sheetName val="\AMV___no_borrar\PRESUPUESTOS\a"/>
      <sheetName val="\I\AMV___no_borrar\PRESUPUESTOS"/>
      <sheetName val="\A\a__aaInformación_GRUPO_4\A_M"/>
      <sheetName val="[aCCIDENTES_DE_1995_-_1996_xls]"/>
      <sheetName val="\\Escritorio\amv_2011\a__aaInfo"/>
      <sheetName val="\G\I\AMV___no_borrar\PRESUPUEST"/>
      <sheetName val="\G\A\a__aaInformación_GRUPO_4\A"/>
      <sheetName val="ESTADO_VÍA-CRIT_TECNICO"/>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Sistemas_serv1\xx\Documents_a"/>
      <sheetName val="Formulario_N°_42"/>
      <sheetName val="Base_Muestras2"/>
      <sheetName val="\AMV___no_borrar\PRESUPUESTOS\2"/>
      <sheetName val="\I\AMV___no_borrar\PRESUPUESTO2"/>
      <sheetName val="\A\a__aaInformación_GRUPO_4\A_2"/>
      <sheetName val="[aCCIDENTES_DE_1995_-_1996_xls2"/>
      <sheetName val="\\Escritorio\amv_2011\a__aaInf2"/>
      <sheetName val="\G\I\AMV___no_borrar\PRESUPUES2"/>
      <sheetName val="\G\A\a__aaInformación_GRUPO_4\2"/>
      <sheetName val="ESTADO_VÍA-CRIT_TECNICO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Lista_obra2"/>
      <sheetName val="\Mini_HP_Enero_2015\Proyectos_2"/>
      <sheetName val="\Volumes\USB_PIOLIN\Escritorio2"/>
      <sheetName val="\\Sistemas_serv1\xx\Documents_2"/>
      <sheetName val="Formulario_N°_43"/>
      <sheetName val="Base_Muestras3"/>
      <sheetName val="\AMV___no_borrar\PRESUPUESTOS\3"/>
      <sheetName val="\I\AMV___no_borrar\PRESUPUESTO3"/>
      <sheetName val="\A\a__aaInformación_GRUPO_4\A_3"/>
      <sheetName val="[aCCIDENTES_DE_1995_-_1996_xls3"/>
      <sheetName val="\\Escritorio\amv_2011\a__aaInf3"/>
      <sheetName val="\G\I\AMV___no_borrar\PRESUPUES3"/>
      <sheetName val="\G\A\a__aaInformación_GRUPO_4\3"/>
      <sheetName val="ESTADO_VÍA-CRIT_TECNICO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Lista_obra3"/>
      <sheetName val="\Mini_HP_Enero_2015\Proyectos_3"/>
      <sheetName val="\Volumes\USB_PIOLIN\Escritorio3"/>
      <sheetName val="\\Sistemas_serv1\xx\Documents_3"/>
      <sheetName val="Formulario_N°_44"/>
      <sheetName val="Base_Muestras4"/>
      <sheetName val="\AMV___no_borrar\PRESUPUESTOS\4"/>
      <sheetName val="\I\AMV___no_borrar\PRESUPUESTO4"/>
      <sheetName val="\A\a__aaInformación_GRUPO_4\A_4"/>
      <sheetName val="[aCCIDENTES_DE_1995_-_1996_xls4"/>
      <sheetName val="\\Escritorio\amv_2011\a__aaInf4"/>
      <sheetName val="\G\I\AMV___no_borrar\PRESUPUES4"/>
      <sheetName val="\G\A\a__aaInformación_GRUPO_4\4"/>
      <sheetName val="ESTADO_VÍA-CRIT_TECNICO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Lista_obra4"/>
      <sheetName val="\Mini_HP_Enero_2015\Proyectos_4"/>
      <sheetName val="\Volumes\USB_PIOLIN\Escritorio4"/>
      <sheetName val="\\Sistemas_serv1\xx\Documents_4"/>
      <sheetName val="Formulario_N°_45"/>
      <sheetName val="Base_Muestras5"/>
      <sheetName val="\AMV___no_borrar\PRESUPUESTOS\5"/>
      <sheetName val="\I\AMV___no_borrar\PRESUPUESTO5"/>
      <sheetName val="\A\a__aaInformación_GRUPO_4\A_5"/>
      <sheetName val="[aCCIDENTES_DE_1995_-_1996_xls5"/>
      <sheetName val="\\Escritorio\amv_2011\a__aaInf5"/>
      <sheetName val="\G\I\AMV___no_borrar\PRESUPUES5"/>
      <sheetName val="\G\A\a__aaInformación_GRUPO_4\5"/>
      <sheetName val="ESTADO_VÍA-CRIT_TECNICO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5"/>
      <sheetName val="\Mini_HP_Enero_2015\Proyectos_5"/>
      <sheetName val="\Volumes\USB_PIOLIN\Escritorio5"/>
      <sheetName val="\\Sistemas_serv1\xx\Documents_5"/>
      <sheetName val="aCCIDENTES_DE_1995_-_1996_xls21"/>
      <sheetName val="ACTA_DE_MODIFICACION__(2)10"/>
      <sheetName val="\a__aaInformación_GRUPO_4\A_M10"/>
      <sheetName val="SUB_APU10"/>
      <sheetName val="Datos_Básicos10"/>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47"/>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aCCIDENTES_DE_1995_-_199646"/>
      <sheetName val="aCCIDENTES_DE_1995_-_1996_xls22"/>
      <sheetName val="ACTA_DE_MODIFICACION__(2)11"/>
      <sheetName val="\a__aaInformación_GRUPO_4\A_M11"/>
      <sheetName val="SUB_APU11"/>
      <sheetName val="Datos_Básicos11"/>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BASE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MURO PR25+221-235"/>
      <sheetName val="MURO PR25+261-267"/>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REQUISITOS INF INTERVENTORÍA"/>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8_Aparato"/>
      <sheetName val="2_3_Cimentación_Est.Met"/>
      <sheetName val="9_Cubierta"/>
      <sheetName val="12_Elect_GA"/>
      <sheetName val="6_Hidro (2)"/>
      <sheetName val="6_Hidro"/>
      <sheetName val="4_Mampost"/>
      <sheetName val="11_Pintura_13"/>
      <sheetName val="5_Pisos"/>
      <sheetName val="7_Enchape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actividad"/>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MATERIAL"/>
      <sheetName val="\\Gabrielaapabone\d copias\a  a"/>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sistema proteccion a tierra equ"/>
      <sheetName val="_Users_HP_AppData_Local_Microso"/>
      <sheetName val="\Users\rosalym\Desktop\BALANCE "/>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sheetData sheetId="556"/>
      <sheetData sheetId="557"/>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refreshError="1"/>
      <sheetData sheetId="597" refreshError="1"/>
      <sheetData sheetId="598" refreshError="1"/>
      <sheetData sheetId="599"/>
      <sheetData sheetId="600" refreshError="1"/>
      <sheetData sheetId="601" refreshError="1"/>
      <sheetData sheetId="602" refreshError="1"/>
      <sheetData sheetId="603" refreshError="1"/>
      <sheetData sheetId="604" refreshError="1"/>
      <sheetData sheetId="605" refreshError="1"/>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sheetData sheetId="826"/>
      <sheetData sheetId="827" refreshError="1"/>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refreshError="1"/>
      <sheetData sheetId="894" refreshError="1"/>
      <sheetData sheetId="895" refreshError="1"/>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sheetData sheetId="1417" refreshError="1"/>
      <sheetData sheetId="1418" refreshError="1"/>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refreshError="1"/>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sheetData sheetId="82" refreshError="1"/>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actividad"/>
      <sheetName val="REQUISITOS INF INTERVENTORÍA"/>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ARBOL DE PROBLEMAS final"/>
      <sheetName val="IDENTIFICACION DEL PROBLEMA fin"/>
      <sheetName val="OBJETIVOS FINALES"/>
      <sheetName val="ESTRUCTURA DE PROYECTO"/>
      <sheetName val="OBJETIVOS ESPECIFICOS final"/>
      <sheetName val="COSTOS UNITARIOS"/>
      <sheetName val="CA-2909"/>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refreshError="1"/>
      <sheetData sheetId="408"/>
      <sheetData sheetId="409"/>
      <sheetData sheetId="410"/>
      <sheetData sheetId="41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sheetData sheetId="451"/>
      <sheetData sheetId="452"/>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refreshError="1"/>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refreshError="1"/>
      <sheetData sheetId="841" refreshError="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O."/>
      <sheetName val="Fornato 6"/>
      <sheetName val="CONT_ADI"/>
      <sheetName val="[a  aaInformación]__cceficie_10"/>
      <sheetName val="[a  aaInformación]__cceficien_2"/>
      <sheetName val="[a  aaInformación]__cceficien_3"/>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CCIDENTES_DE_1995_-_1996"/>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Formulario N° 4"/>
      <sheetName val="Datos"/>
      <sheetName val="Jornal"/>
      <sheetName val="a__aaInformación4"/>
      <sheetName val="aCCIDENTES_DE_1995_-_19961"/>
      <sheetName val="[a__aaInformación][a__aaInform1"/>
      <sheetName val="PRESTACIONES_SOCIALES1"/>
      <sheetName val="\MANTENIMIENTO_RUTA_1001_MARZO1"/>
      <sheetName val="\I\MANTENIMIENTO_RUTA_1001_MAR1"/>
      <sheetName val="\F\MANTENIMIENTO_RUTA_1001_MAR1"/>
      <sheetName val="Concretos_y_morteros1"/>
      <sheetName val="Datos_iniciales_1"/>
      <sheetName val="ANEXO_IX1"/>
      <sheetName val="M_O_1"/>
      <sheetName val="a__aaInformación3"/>
      <sheetName val="[a__aaInformación][a__aaInforma"/>
      <sheetName val="PRESTACIONES_SOCIALES"/>
      <sheetName val="\MANTENIMIENTO_RUTA_1001_MARZO_"/>
      <sheetName val="\I\MANTENIMIENTO_RUTA_1001_MARZ"/>
      <sheetName val="\F\MANTENIMIENTO_RUTA_1001_MARZ"/>
      <sheetName val="Concretos_y_morteros"/>
      <sheetName val="Datos_iniciales_"/>
      <sheetName val="ANEXO_IX"/>
      <sheetName val="M_O_"/>
      <sheetName val="a__aaInformación5"/>
      <sheetName val="aCCIDENTES_DE_1995_-_19962"/>
      <sheetName val="[a__aaInformación][a__aaInform2"/>
      <sheetName val="PRESTACIONES_SOCIALES2"/>
      <sheetName val="\MANTENIMIENTO_RUTA_1001_MARZO2"/>
      <sheetName val="\I\MANTENIMIENTO_RUTA_1001_MAR2"/>
      <sheetName val="\F\MANTENIMIENTO_RUTA_1001_MAR2"/>
      <sheetName val="Concretos_y_morteros2"/>
      <sheetName val="Datos_iniciales_2"/>
      <sheetName val="ANEXO_IX2"/>
      <sheetName val="M_O_2"/>
      <sheetName val="a__aaInformación6"/>
      <sheetName val="a__aaInformación7"/>
      <sheetName val="aCCIDENTES_DE_1995_-_19963"/>
      <sheetName val="[a__aaInformación][a__aaInform3"/>
      <sheetName val="PRESTACIONES_SOCIALES3"/>
      <sheetName val="\MANTENIMIENTO_RUTA_1001_MARZO3"/>
      <sheetName val="\I\MANTENIMIENTO_RUTA_1001_MAR3"/>
      <sheetName val="\F\MANTENIMIENTO_RUTA_1001_MAR3"/>
      <sheetName val="Concretos_y_morteros3"/>
      <sheetName val="Datos_iniciales_3"/>
      <sheetName val="ANEXO_IX3"/>
      <sheetName val="M_O_3"/>
      <sheetName val="a__aaInformación8"/>
      <sheetName val="aCCIDENTES_DE_1995_-_19964"/>
      <sheetName val="[a__aaInformación][a__aaInform4"/>
      <sheetName val="PRESTACIONES_SOCIALES4"/>
      <sheetName val="\MANTENIMIENTO_RUTA_1001_MARZO4"/>
      <sheetName val="\I\MANTENIMIENTO_RUTA_1001_MAR4"/>
      <sheetName val="\F\MANTENIMIENTO_RUTA_1001_MAR4"/>
      <sheetName val="Concretos_y_morteros4"/>
      <sheetName val="Datos_iniciales_4"/>
      <sheetName val="ANEXO_IX4"/>
      <sheetName val="M_O_4"/>
      <sheetName val="a__aaInformación9"/>
      <sheetName val="aCCIDENTES_DE_1995_-_19965"/>
      <sheetName val="[a__aaInformación][a__aaInform5"/>
      <sheetName val="PRESTACIONES_SOCIALES5"/>
      <sheetName val="\MANTENIMIENTO_RUTA_1001_MARZO5"/>
      <sheetName val="\I\MANTENIMIENTO_RUTA_1001_MAR5"/>
      <sheetName val="\F\MANTENIMIENTO_RUTA_1001_MAR5"/>
      <sheetName val="Concretos_y_morteros5"/>
      <sheetName val="Datos_iniciales_5"/>
      <sheetName val="ANEXO_IX5"/>
      <sheetName val="M_O_5"/>
      <sheetName val="a__aaInformación10"/>
      <sheetName val="aCCIDENTES_DE_1995_-_19966"/>
      <sheetName val="[a__aaInformación][a__aaInform6"/>
      <sheetName val="PRESTACIONES_SOCIALES6"/>
      <sheetName val="\MANTENIMIENTO_RUTA_1001_MARZO6"/>
      <sheetName val="\I\MANTENIMIENTO_RUTA_1001_MAR6"/>
      <sheetName val="\F\MANTENIMIENTO_RUTA_1001_MAR6"/>
      <sheetName val="Concretos_y_morteros6"/>
      <sheetName val="Datos_iniciales_6"/>
      <sheetName val="ANEXO_IX6"/>
      <sheetName val="M_O_6"/>
      <sheetName val="a__aaInformación12"/>
      <sheetName val="aCCIDENTES_DE_1995_-_19968"/>
      <sheetName val="[a__aaInformación][a__aaInform8"/>
      <sheetName val="PRESTACIONES_SOCIALES8"/>
      <sheetName val="\MANTENIMIENTO_RUTA_1001_MARZO8"/>
      <sheetName val="\I\MANTENIMIENTO_RUTA_1001_MAR8"/>
      <sheetName val="\F\MANTENIMIENTO_RUTA_1001_MAR8"/>
      <sheetName val="Concretos_y_morteros8"/>
      <sheetName val="Datos_iniciales_8"/>
      <sheetName val="ANEXO_IX8"/>
      <sheetName val="M_O_8"/>
      <sheetName val="a__aaInformación11"/>
      <sheetName val="aCCIDENTES_DE_1995_-_19967"/>
      <sheetName val="[a__aaInformación][a__aaInform7"/>
      <sheetName val="PRESTACIONES_SOCIALES7"/>
      <sheetName val="\MANTENIMIENTO_RUTA_1001_MARZO7"/>
      <sheetName val="\I\MANTENIMIENTO_RUTA_1001_MAR7"/>
      <sheetName val="\F\MANTENIMIENTO_RUTA_1001_MAR7"/>
      <sheetName val="Concretos_y_morteros7"/>
      <sheetName val="Datos_iniciales_7"/>
      <sheetName val="ANEXO_IX7"/>
      <sheetName val="M_O_7"/>
      <sheetName val="\Users\USUARIO\Downloads\MANTEN"/>
      <sheetName val="INDICMICROEMP"/>
      <sheetName val="INDICE"/>
      <sheetName val="#REF"/>
      <sheetName val="\G\I\MANTENIMIENTO RUTA 1001_MA"/>
      <sheetName val="\D\MANTENIMIENTO RUTA 1001_MARZ"/>
      <sheetName val="\G\D\MANTENIMIENTO RUTA 1001_MA"/>
      <sheetName val="\I\I\MANTENIMIENTO RUTA 1001_MA"/>
      <sheetName val="\Users\Personal\Downloads\MANTE"/>
      <sheetName val="TOTALES"/>
      <sheetName val="PANEL"/>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recios-básicos2002"/>
      <sheetName val="ITEMS"/>
      <sheetName val="CrudosA"/>
      <sheetName val="casosWTI"/>
      <sheetName val="INFORME SEMANAL"/>
      <sheetName val="AVANCE SEMANAL"/>
      <sheetName val="CLIMA mes"/>
      <sheetName val="REG FOTO"/>
      <sheetName val="SISOMA"/>
      <sheetName val="[a  aaInformación]__cceficie_57"/>
      <sheetName val="[a  aaInformación]__cceficie_54"/>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Res-Accide-10"/>
      <sheetName val="Base Datos"/>
      <sheetName val="_MANTENIMIENTO RUTA 1001_MARZO "/>
      <sheetName val="_I_MANTENIMIENTO RUTA 1001_MARZ"/>
      <sheetName val="_F_MANTENIMIENTO RUTA 1001_MARZ"/>
      <sheetName val="Formulario_N°_4"/>
      <sheetName val="Fornato_6"/>
      <sheetName val="\G\I\MANTENIMIENTO_RUTA_1001_MA"/>
      <sheetName val="\D\MANTENIMIENTO_RUTA_1001_MARZ"/>
      <sheetName val="\G\D\MANTENIMIENTO_RUTA_1001_MA"/>
      <sheetName val="\I\I\MANTENIMIENTO_RUTA_1001_MA"/>
      <sheetName val="[a__aaInformación]__cceficien_2"/>
      <sheetName val="[a__aaInformación]__cceficien_3"/>
      <sheetName val="[a__aaInformación]__cceficien_4"/>
      <sheetName val="[a__aaInformación]__cceficien_5"/>
      <sheetName val="[a__aaInformación]__cceficien_6"/>
      <sheetName val="PRECIOS"/>
      <sheetName val="HER"/>
      <sheetName val="MAT"/>
      <sheetName val="PER"/>
      <sheetName val="TRANS"/>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AiuApoSaraBrut2000.xls"/>
      <sheetName val="Mat"/>
      <sheetName val="Equi"/>
      <sheetName val="Otros"/>
      <sheetName val="equipos"/>
      <sheetName val="indice alfabetico"/>
      <sheetName val="materiales"/>
      <sheetName val="MC_SF_GAVIONES1"/>
      <sheetName val="AiuApoSaraBrut2000_xls1"/>
      <sheetName val="ANEXO_71"/>
      <sheetName val="A__P__U_1"/>
      <sheetName val="Análisis_de_precios1"/>
      <sheetName val="MC_SF_GAVIONES"/>
      <sheetName val="AiuApoSaraBrut2000_xls"/>
      <sheetName val="ANEXO_7"/>
      <sheetName val="A__P__U_"/>
      <sheetName val="Análisis_de_precios"/>
      <sheetName val="MC_SF_GAVIONES2"/>
      <sheetName val="AiuApoSaraBrut2000_xls2"/>
      <sheetName val="ANEXO_72"/>
      <sheetName val="A__P__U_2"/>
      <sheetName val="Análisis_de_precios2"/>
      <sheetName val="MC_SF_GAVIONES3"/>
      <sheetName val="AiuApoSaraBrut2000_xls3"/>
      <sheetName val="ANEXO_73"/>
      <sheetName val="A__P__U_3"/>
      <sheetName val="Análisis_de_precios3"/>
      <sheetName val="MC_SF_GAVIONES4"/>
      <sheetName val="AiuApoSaraBrut2000_xls4"/>
      <sheetName val="ANEXO_74"/>
      <sheetName val="A__P__U_4"/>
      <sheetName val="Análisis_de_precios4"/>
      <sheetName val="MC_SF_GAVIONES5"/>
      <sheetName val="AiuApoSaraBrut2000_xls5"/>
      <sheetName val="ANEXO_75"/>
      <sheetName val="A__P__U_5"/>
      <sheetName val="Análisis_de_precios5"/>
      <sheetName val="MC_SF_GAVIONES6"/>
      <sheetName val="AiuApoSaraBrut2000_xls6"/>
      <sheetName val="ANEXO_76"/>
      <sheetName val="A__P__U_6"/>
      <sheetName val="Análisis_de_precios6"/>
      <sheetName val="MC_SF_GAVIONES8"/>
      <sheetName val="AiuApoSaraBrut2000_xls8"/>
      <sheetName val="ANEXO_78"/>
      <sheetName val="A__P__U_8"/>
      <sheetName val="Análisis_de_precios8"/>
      <sheetName val="MC_SF_GAVIONES7"/>
      <sheetName val="AiuApoSaraBrut2000_xls7"/>
      <sheetName val="ANEXO_77"/>
      <sheetName val="A__P__U_7"/>
      <sheetName val="Análisis_de_precios7"/>
      <sheetName val="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Análisis de 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INSUMO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Concretos_y_morteros1"/>
      <sheetName val="Datos_iniciales_1"/>
      <sheetName val="ESTADO_RED"/>
      <sheetName val="Concretos_y_morteros"/>
      <sheetName val="Datos_iniciales_"/>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Concretos_y_morteros2"/>
      <sheetName val="Datos_iniciales_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Concretos_y_morteros3"/>
      <sheetName val="Datos_iniciales_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Concretos_y_morteros4"/>
      <sheetName val="Datos_iniciales_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Concretos_y_morteros5"/>
      <sheetName val="Datos_iniciales_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Concretos_y_morteros6"/>
      <sheetName val="Datos_iniciales_6"/>
      <sheetName val="Generalidades_18"/>
      <sheetName val="Generalidades_2,38"/>
      <sheetName val="Mapa_estado_48"/>
      <sheetName val="Semáforo_58"/>
      <sheetName val="Semáforo_68"/>
      <sheetName val="Tortas_78"/>
      <sheetName val="Acciden-Señal_7A8"/>
      <sheetName val="Puentes_88"/>
      <sheetName val="Críticos_98"/>
      <sheetName val="Emerg_9A8"/>
      <sheetName val="Acci-Sep-12_(2)8"/>
      <sheetName val="Acc_Ago-Sep8"/>
      <sheetName val="ESTADO_RED8"/>
      <sheetName val="Concretos_y_morteros8"/>
      <sheetName val="Datos_iniciales_8"/>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Concretos_y_morteros7"/>
      <sheetName val="Datos_iniciales_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HOJA BASE"/>
      <sheetName val="Civil work"/>
      <sheetName val="LISTADO APU"/>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Base"/>
      <sheetName val="ITEMS"/>
      <sheetName val="APU_PART2"/>
      <sheetName val="A__P__U_2"/>
      <sheetName val="Análisis_de_precios"/>
      <sheetName val="Analisis_de_Precios_Unitarios_2"/>
      <sheetName val="ESTADO_RED"/>
      <sheetName val="GENERALIDADES_"/>
      <sheetName val="A__P__U_3"/>
      <sheetName val="PRESUPUESTO "/>
      <sheetName val="Cuadrillas"/>
      <sheetName val="Equ"/>
      <sheetName val="Trans"/>
      <sheetName val="Mat"/>
      <sheetName val="Salarios"/>
      <sheetName val="Anal"/>
      <sheetName val="Capitulos"/>
      <sheetName val="Maqui Equip"/>
      <sheetName val="calidad"/>
      <sheetName val="FACTOR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sheetData sheetId="217" refreshError="1"/>
      <sheetData sheetId="218" refreshError="1"/>
      <sheetData sheetId="219" refreshError="1"/>
      <sheetData sheetId="220" refreshError="1"/>
      <sheetData sheetId="2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General"/>
      <sheetName val="GENERALIDADES "/>
      <sheetName val="Estructura"/>
      <sheetName val="Hoja1"/>
      <sheetName val="PREACTA"/>
      <sheetName val="inst"/>
      <sheetName val="Formular"/>
      <sheetName val="Recurs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 val="ManoDeObra"/>
      <sheetName val="FIBRA ÓPTICA"/>
      <sheetName val="días habiles 2015"/>
      <sheetName val="INS"/>
      <sheetName val="Ppto"/>
      <sheetName val="Plan auditoría"/>
      <sheetName val="Análisis de precios"/>
      <sheetName val="Cálculo"/>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Formulas"/>
      <sheetName val="ELECTRICO"/>
      <sheetName val="Vuelta"/>
      <sheetName val="2103mar%20.xls"/>
      <sheetName val="BASE"/>
      <sheetName val="1_Preliminares"/>
      <sheetName val="M.Obra"/>
      <sheetName val="UNITARIOS"/>
      <sheetName val="320.1"/>
      <sheetName val="330.2"/>
      <sheetName val="700.1"/>
      <sheetName val="Precio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ESTADO RED"/>
      <sheetName val="CARRETERAS"/>
      <sheetName val="GENERALIDADES "/>
      <sheetName val="tablas"/>
    </sheetNames>
    <sheetDataSet>
      <sheetData sheetId="0">
        <row r="2">
          <cell r="A2" t="str">
            <v>INVÍAS - TERRITORIAL CORDOBA - GRUPO 3</v>
          </cell>
        </row>
      </sheetData>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row r="2">
          <cell r="A2" t="str">
            <v>INVÍAS - TERRITORIAL CORDOBA - GRUPO 3</v>
          </cell>
        </row>
      </sheetData>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sheetData sheetId="129">
        <row r="2">
          <cell r="A2" t="str">
            <v>INVÍAS - TERRITORIAL CORDOBA - GRUPO 3</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ow r="2">
          <cell r="A2" t="str">
            <v>INVÍAS - TERRITORIAL CORDOBA - GRUPO 3</v>
          </cell>
        </row>
      </sheetData>
      <sheetData sheetId="179"/>
      <sheetData sheetId="180"/>
      <sheetData sheetId="181">
        <row r="2">
          <cell r="A2" t="str">
            <v>INVÍAS - TERRITORIAL CORDOBA - GRUPO 3</v>
          </cell>
        </row>
      </sheetData>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ow r="2">
          <cell r="A2" t="str">
            <v>INVÍAS - TERRITORIAL CORDOBA - GRUPO 3</v>
          </cell>
        </row>
      </sheetData>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ow r="2">
          <cell r="A2" t="str">
            <v>VIGENTE 2019</v>
          </cell>
        </row>
      </sheetData>
      <sheetData sheetId="392"/>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refreshError="1"/>
      <sheetData sheetId="497"/>
      <sheetData sheetId="498"/>
      <sheetData sheetId="499"/>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sheetData sheetId="541" refreshError="1"/>
      <sheetData sheetId="542" refreshError="1"/>
      <sheetData sheetId="543" refreshError="1"/>
      <sheetData sheetId="544" refreshError="1"/>
      <sheetData sheetId="545"/>
      <sheetData sheetId="546" refreshError="1"/>
      <sheetData sheetId="547" refreshError="1"/>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ow r="2">
          <cell r="A2">
            <v>0</v>
          </cell>
        </row>
      </sheetData>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 sheetId="635" refreshError="1"/>
      <sheetData sheetId="636" refreshError="1"/>
      <sheetData sheetId="63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SUB APU"/>
      <sheetName val="Summary"/>
      <sheetName val="CODCONST"/>
      <sheetName val="CLASIFICACION"/>
      <sheetName val="Equipo"/>
      <sheetName val="TRANSPORTE"/>
      <sheetName val="Excavación Mat. Común Estacione"/>
      <sheetName val="Demolición Pavimento"/>
      <sheetName val="PUNITARIOS%20PARA%20241201%202S"/>
      <sheetName val="Insum"/>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TRAPMO"/>
      <sheetName val="UNITARIOS"/>
      <sheetName val="THE"/>
      <sheetName val="ATHE"/>
      <sheetName val="PUNITARIOS_PARA_241201_2S10"/>
      <sheetName val="PR_110"/>
      <sheetName val="ESTADO_RED_TEC10"/>
      <sheetName val="PREACTA_1010"/>
      <sheetName val="PREACTA_910"/>
      <sheetName val="Bajadas"/>
      <sheetName val="NARIÑO"/>
      <sheetName val="REC-COD,"/>
      <sheetName val=" Liquidacion de Obra por Tramos"/>
      <sheetName val="APU NO PREVISTO"/>
      <sheetName val="PPTA (3)"/>
      <sheetName val="PPTA (2)"/>
      <sheetName val="PPTA"/>
      <sheetName val="2,2,6,1 Pilotes 0,30"/>
      <sheetName val="5. ELECTRICO"/>
      <sheetName val="Lp"/>
      <sheetName val="_Liquidacion_de_Obra_por_Tramo1"/>
      <sheetName val="APU_NO_PREVISTO1"/>
      <sheetName val="PPTA_(3)1"/>
      <sheetName val="PPTA_(2)1"/>
      <sheetName val="PREACTA_61"/>
      <sheetName val="TABLA_20081"/>
      <sheetName val="Excavación_Mat__Común_Estacion1"/>
      <sheetName val="Demolición_Pavimento1"/>
      <sheetName val="SUB_APU1"/>
      <sheetName val="A__P__U_1"/>
      <sheetName val="RELACION_MES1"/>
      <sheetName val="ESTADO_VÍA-CRIT_TECNICO1"/>
      <sheetName val="A_P_U1"/>
      <sheetName val="2,2,6,1_Pilotes_0,301"/>
      <sheetName val="LISTA_DE_PRECIOS1"/>
      <sheetName val="_Liquidacion_de_Obra_por_Tramos"/>
      <sheetName val="APU_NO_PREVISTO"/>
      <sheetName val="PPTA_(3)"/>
      <sheetName val="PPTA_(2)"/>
      <sheetName val="PREACTA_6"/>
      <sheetName val="TABLA_2008"/>
      <sheetName val="Excavación_Mat__Común_Estacione"/>
      <sheetName val="Demolición_Pavimento"/>
      <sheetName val="SUB_APU"/>
      <sheetName val="A__P__U_"/>
      <sheetName val="RELACION_MES"/>
      <sheetName val="ESTADO_VÍA-CRIT_TECNICO"/>
      <sheetName val="A_P_U"/>
      <sheetName val="2,2,6,1_Pilotes_0,30"/>
      <sheetName val="LISTA_DE_PRECIOS"/>
      <sheetName val="_Liquidacion_de_Obra_por_Tramo2"/>
      <sheetName val="APU_NO_PREVISTO2"/>
      <sheetName val="PPTA_(3)2"/>
      <sheetName val="PPTA_(2)2"/>
      <sheetName val="PREACTA_62"/>
      <sheetName val="TABLA_20082"/>
      <sheetName val="Excavación_Mat__Común_Estacion2"/>
      <sheetName val="Demolición_Pavimento2"/>
      <sheetName val="SUB_APU2"/>
      <sheetName val="A__P__U_2"/>
      <sheetName val="RELACION_MES2"/>
      <sheetName val="ESTADO_VÍA-CRIT_TECNICO2"/>
      <sheetName val="A_P_U2"/>
      <sheetName val="2,2,6,1_Pilotes_0,302"/>
      <sheetName val="LISTA_DE_PRECIOS2"/>
      <sheetName val="_Liquidacion_de_Obra_por_Tramo3"/>
      <sheetName val="APU_NO_PREVISTO3"/>
      <sheetName val="PPTA_(3)3"/>
      <sheetName val="PPTA_(2)3"/>
      <sheetName val="PREACTA_63"/>
      <sheetName val="TABLA_20083"/>
      <sheetName val="Excavación_Mat__Común_Estacion3"/>
      <sheetName val="Demolición_Pavimento3"/>
      <sheetName val="SUB_APU3"/>
      <sheetName val="A__P__U_3"/>
      <sheetName val="RELACION_MES3"/>
      <sheetName val="ESTADO_VÍA-CRIT_TECNICO3"/>
      <sheetName val="A_P_U3"/>
      <sheetName val="2,2,6,1_Pilotes_0,303"/>
      <sheetName val="LISTA_DE_PRECIOS3"/>
      <sheetName val="_Liquidacion_de_Obra_por_Tramo4"/>
      <sheetName val="APU_NO_PREVISTO4"/>
      <sheetName val="PPTA_(3)4"/>
      <sheetName val="PPTA_(2)4"/>
      <sheetName val="PREACTA_64"/>
      <sheetName val="TABLA_20084"/>
      <sheetName val="Excavación_Mat__Común_Estacion4"/>
      <sheetName val="Demolición_Pavimento4"/>
      <sheetName val="SUB_APU4"/>
      <sheetName val="A__P__U_4"/>
      <sheetName val="RELACION_MES4"/>
      <sheetName val="ESTADO_VÍA-CRIT_TECNICO4"/>
      <sheetName val="A_P_U4"/>
      <sheetName val="2,2,6,1_Pilotes_0,304"/>
      <sheetName val="LISTA_DE_PRECIOS4"/>
      <sheetName val="_Liquidacion_de_Obra_por_Tramo5"/>
      <sheetName val="APU_NO_PREVISTO5"/>
      <sheetName val="PPTA_(3)5"/>
      <sheetName val="PPTA_(2)5"/>
      <sheetName val="PREACTA_65"/>
      <sheetName val="TABLA_20085"/>
      <sheetName val="Excavación_Mat__Común_Estacion5"/>
      <sheetName val="Demolición_Pavimento5"/>
      <sheetName val="SUB_APU5"/>
      <sheetName val="A__P__U_5"/>
      <sheetName val="RELACION_MES5"/>
      <sheetName val="ESTADO_VÍA-CRIT_TECNICO5"/>
      <sheetName val="A_P_U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FINANC"/>
      <sheetName val="skj452"/>
      <sheetName val="ita878"/>
      <sheetName val="aea-944"/>
      <sheetName val="dub-823"/>
      <sheetName val="gpi 526"/>
      <sheetName val="xxj617"/>
      <sheetName val="sng_855"/>
      <sheetName val="vea 374"/>
      <sheetName val="hfb024"/>
      <sheetName val="paj825"/>
      <sheetName val="TODAS"/>
      <sheetName val="BALANCE"/>
      <sheetName val="ITEMS NO REVISTOS"/>
      <sheetName val="APU ELECTRICOS"/>
      <sheetName val="CONT_ADI"/>
      <sheetName val="Requisición1"/>
      <sheetName val="PERSONAL"/>
      <sheetName val="Tarifa MT"/>
      <sheetName val="OCTUBRE"/>
      <sheetName val="PREACTA Y CONTRATISTAS"/>
      <sheetName val="7.1.8.1.1"/>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c2_5y2_6"/>
      <sheetName val="c2_5y2_62"/>
      <sheetName val="c2_5y2_61"/>
      <sheetName val="c2_5y2_63"/>
      <sheetName val="c2_5y2_65"/>
      <sheetName val="c2_5y2_64"/>
      <sheetName val="c2_5y2_66"/>
      <sheetName val="c2_5y2_67"/>
      <sheetName val="c2_5y2_68"/>
      <sheetName val="c2_5y2_69"/>
      <sheetName val="c2_5y2_610"/>
      <sheetName val="DEST. MEDIOS"/>
      <sheetName val="COMBUASF"/>
      <sheetName val="BALCRUDO"/>
      <sheetName val="CARGASPROC."/>
      <sheetName val="G L P  FINAL"/>
      <sheetName val="Cuadr."/>
      <sheetName val="glvc"/>
      <sheetName val="mdo"/>
      <sheetName val="equip"/>
      <sheetName val="mat"/>
      <sheetName val="CIRCUITOS CODENSA"/>
      <sheetName val="materiales"/>
      <sheetName val="otros"/>
      <sheetName val="OBRAS SES"/>
      <sheetName val="costos oficina"/>
      <sheetName val="costos campamento"/>
      <sheetName val="días habiles 2015"/>
      <sheetName val="Proveedores y acreedores"/>
      <sheetName val="c2_5y2_613"/>
      <sheetName val="c2_5y2_612"/>
      <sheetName val="c2_5y2_611"/>
      <sheetName val="PLAN DE INVERSION ANTICIPO"/>
      <sheetName val="inv mensual"/>
      <sheetName val="borrador flujo inv"/>
      <sheetName val="social-ambiental"/>
      <sheetName val="AU"/>
      <sheetName val="ESTADO_RED_TEC14"/>
      <sheetName val="PUNITARIOS_PARA_241201_2S14"/>
      <sheetName val="PR_114"/>
      <sheetName val="PREACTA_1014"/>
      <sheetName val="PREACTA_914"/>
      <sheetName val="c2_5y2_614"/>
      <sheetName val="PUNITARIOS PARA 241201 2S.xls"/>
      <sheetName val="Poblacion"/>
      <sheetName val="Hoja2"/>
      <sheetName val="ACTA MODIFICACIÓN CIVIL"/>
      <sheetName val="for 6"/>
      <sheetName val="CRA_MODI"/>
      <sheetName val="K16+000_AL_K18+500"/>
      <sheetName val="K23+200_AL_K24+700"/>
      <sheetName val="k18+500_AL_K23+050"/>
      <sheetName val="Presupuesto_PUENTE"/>
      <sheetName val="VOLUMENES_(4)"/>
      <sheetName val="VOLUMENES_(4SA)"/>
      <sheetName val="inst"/>
      <sheetName val="BASE"/>
      <sheetName val="gpi_526"/>
      <sheetName val="vea_374"/>
      <sheetName val="5__ELECTRICO"/>
      <sheetName val="ITEMS_NO_REVISTOS"/>
      <sheetName val="APU_ELECTRICOS"/>
      <sheetName val="for_6"/>
      <sheetName val="CRA_MODI1"/>
      <sheetName val="K16+000_AL_K18+5001"/>
      <sheetName val="K23+200_AL_K24+7001"/>
      <sheetName val="k18+500_AL_K23+0501"/>
      <sheetName val="Presupuesto_PUENTE1"/>
      <sheetName val="VOLUMENES_(4)1"/>
      <sheetName val="VOLUMENES_(4SA)1"/>
      <sheetName val="CRA_MODI2"/>
      <sheetName val="K16+000_AL_K18+5002"/>
      <sheetName val="K23+200_AL_K24+7002"/>
      <sheetName val="k18+500_AL_K23+0502"/>
      <sheetName val="Presupuesto_PUENTE2"/>
      <sheetName val="VOLUMENES_(4)2"/>
      <sheetName val="VOLUMENES_(4SA)2"/>
      <sheetName val="CRA_MODI4"/>
      <sheetName val="K16+000_AL_K18+5004"/>
      <sheetName val="K23+200_AL_K24+7004"/>
      <sheetName val="k18+500_AL_K23+0504"/>
      <sheetName val="Presupuesto_PUENTE4"/>
      <sheetName val="VOLUMENES_(4)4"/>
      <sheetName val="VOLUMENES_(4SA)4"/>
      <sheetName val="CRA_MODI3"/>
      <sheetName val="K16+000_AL_K18+5003"/>
      <sheetName val="K23+200_AL_K24+7003"/>
      <sheetName val="k18+500_AL_K23+0503"/>
      <sheetName val="Presupuesto_PUENTE3"/>
      <sheetName val="VOLUMENES_(4)3"/>
      <sheetName val="VOLUMENES_(4SA)3"/>
      <sheetName val="PUNITARIOS_PARA_241201_2S15"/>
      <sheetName val="PR_115"/>
      <sheetName val="ESTADO_RED_TEC15"/>
      <sheetName val="PREACTA_1015"/>
      <sheetName val="PREACTA_915"/>
      <sheetName val="CRA_MODI5"/>
      <sheetName val="K16+000_AL_K18+5005"/>
      <sheetName val="K23+200_AL_K24+7005"/>
      <sheetName val="k18+500_AL_K23+0505"/>
      <sheetName val="Presupuesto_PUENTE5"/>
      <sheetName val="VOLUMENES_(4)5"/>
      <sheetName val="VOLUMENES_(4SA)5"/>
      <sheetName val="gpi_5261"/>
      <sheetName val="vea_3741"/>
      <sheetName val="gpi_5262"/>
      <sheetName val="vea_3742"/>
      <sheetName val="gpi_5263"/>
      <sheetName val="vea_3743"/>
      <sheetName val="gpi_5264"/>
      <sheetName val="vea_3744"/>
      <sheetName val="CURVA"/>
      <sheetName val="TABLAS"/>
      <sheetName val="CHINCHINA FINAL . A CEROS"/>
      <sheetName val="Memoria de calculo"/>
      <sheetName val="APU"/>
      <sheetName val="devdic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row r="48">
          <cell r="E48">
            <v>0</v>
          </cell>
        </row>
      </sheetData>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ow r="48">
          <cell r="E48">
            <v>0</v>
          </cell>
        </row>
      </sheetData>
      <sheetData sheetId="116"/>
      <sheetData sheetId="117"/>
      <sheetData sheetId="118" refreshError="1"/>
      <sheetData sheetId="119" refreshError="1"/>
      <sheetData sheetId="120" refreshError="1"/>
      <sheetData sheetId="121"/>
      <sheetData sheetId="122"/>
      <sheetData sheetId="123">
        <row r="48">
          <cell r="E48">
            <v>0</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ow r="48">
          <cell r="E48">
            <v>0</v>
          </cell>
        </row>
      </sheetData>
      <sheetData sheetId="139"/>
      <sheetData sheetId="140"/>
      <sheetData sheetId="141" refreshError="1"/>
      <sheetData sheetId="142"/>
      <sheetData sheetId="143"/>
      <sheetData sheetId="144"/>
      <sheetData sheetId="145"/>
      <sheetData sheetId="146"/>
      <sheetData sheetId="147" refreshError="1"/>
      <sheetData sheetId="148"/>
      <sheetData sheetId="149"/>
      <sheetData sheetId="150"/>
      <sheetData sheetId="151"/>
      <sheetData sheetId="152"/>
      <sheetData sheetId="153">
        <row r="48">
          <cell r="E48">
            <v>0</v>
          </cell>
        </row>
      </sheetData>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48">
          <cell r="E48">
            <v>0</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48">
          <cell r="E48">
            <v>0</v>
          </cell>
        </row>
      </sheetData>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row r="48">
          <cell r="E48">
            <v>0</v>
          </cell>
        </row>
      </sheetData>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ow r="48">
          <cell r="E48">
            <v>0</v>
          </cell>
        </row>
      </sheetData>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48">
          <cell r="E48">
            <v>0</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ow r="48">
          <cell r="E48">
            <v>0</v>
          </cell>
        </row>
      </sheetData>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48">
          <cell r="E48">
            <v>0</v>
          </cell>
        </row>
      </sheetData>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sheetData sheetId="343"/>
      <sheetData sheetId="344"/>
      <sheetData sheetId="345"/>
      <sheetData sheetId="346"/>
      <sheetData sheetId="347"/>
      <sheetData sheetId="348"/>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refreshError="1"/>
      <sheetData sheetId="407"/>
      <sheetData sheetId="408">
        <row r="48">
          <cell r="E48">
            <v>0</v>
          </cell>
        </row>
      </sheetData>
      <sheetData sheetId="409" refreshError="1"/>
      <sheetData sheetId="41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171717"/>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49"/>
  <sheetViews>
    <sheetView showGridLines="0" tabSelected="1" view="pageBreakPreview" topLeftCell="A12" zoomScale="55" zoomScaleNormal="55" zoomScaleSheetLayoutView="55" zoomScalePageLayoutView="70" workbookViewId="0">
      <selection activeCell="F29" sqref="F29"/>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20"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3"/>
      <c r="C1" s="174"/>
      <c r="D1" s="173"/>
      <c r="E1" s="174"/>
      <c r="F1" s="5"/>
      <c r="G1" s="5"/>
      <c r="H1" s="5"/>
      <c r="I1" s="5"/>
      <c r="J1" s="5"/>
      <c r="K1" s="5"/>
      <c r="L1" s="5"/>
      <c r="M1" s="5"/>
    </row>
    <row r="2" spans="1:13" ht="16.2" thickTop="1">
      <c r="A2" s="5"/>
      <c r="B2" s="246"/>
      <c r="C2" s="247"/>
      <c r="D2" s="247"/>
      <c r="E2" s="247"/>
      <c r="F2" s="247"/>
      <c r="G2" s="247"/>
      <c r="H2" s="247"/>
      <c r="I2" s="247"/>
      <c r="J2" s="247"/>
      <c r="K2" s="247"/>
      <c r="L2" s="248"/>
      <c r="M2" s="5"/>
    </row>
    <row r="3" spans="1:13" ht="30.75" customHeight="1">
      <c r="A3" s="5"/>
      <c r="B3" s="7"/>
      <c r="C3" s="243" t="s">
        <v>91</v>
      </c>
      <c r="D3" s="244"/>
      <c r="E3" s="244"/>
      <c r="F3" s="245"/>
      <c r="G3" s="5"/>
      <c r="H3" s="5"/>
      <c r="I3" s="5"/>
      <c r="J3" s="5"/>
      <c r="K3" s="5"/>
      <c r="L3" s="8"/>
      <c r="M3" s="5"/>
    </row>
    <row r="4" spans="1:13" ht="15.6">
      <c r="A4" s="5"/>
      <c r="B4" s="7"/>
      <c r="C4" s="191" t="s">
        <v>0</v>
      </c>
      <c r="D4" s="200" t="s">
        <v>1</v>
      </c>
      <c r="E4" s="191" t="s">
        <v>2</v>
      </c>
      <c r="F4" s="200">
        <v>2</v>
      </c>
      <c r="G4" s="5"/>
      <c r="H4" s="5"/>
      <c r="I4" s="5"/>
      <c r="J4" s="5"/>
      <c r="K4" s="5"/>
      <c r="L4" s="8"/>
      <c r="M4" s="5"/>
    </row>
    <row r="5" spans="1:13" ht="16.2" thickBot="1">
      <c r="A5" s="5"/>
      <c r="B5" s="7"/>
      <c r="C5" s="173"/>
      <c r="D5" s="174"/>
      <c r="E5" s="173"/>
      <c r="F5" s="174"/>
      <c r="G5" s="5"/>
      <c r="H5" s="5"/>
      <c r="I5" s="5"/>
      <c r="J5" s="5"/>
      <c r="K5" s="5"/>
      <c r="L5" s="8"/>
      <c r="M5" s="5"/>
    </row>
    <row r="6" spans="1:13" ht="31.5" customHeight="1" thickTop="1">
      <c r="A6" s="5"/>
      <c r="B6" s="7"/>
      <c r="C6" s="240" t="s">
        <v>3</v>
      </c>
      <c r="D6" s="241"/>
      <c r="E6" s="241"/>
      <c r="F6" s="241"/>
      <c r="G6" s="241"/>
      <c r="H6" s="241"/>
      <c r="I6" s="241"/>
      <c r="J6" s="241"/>
      <c r="K6" s="242"/>
      <c r="L6" s="8"/>
      <c r="M6" s="5"/>
    </row>
    <row r="7" spans="1:13" ht="15.6">
      <c r="A7" s="5"/>
      <c r="B7" s="198"/>
      <c r="C7" s="249" t="s">
        <v>4</v>
      </c>
      <c r="D7" s="249"/>
      <c r="E7" s="249"/>
      <c r="F7" s="249"/>
      <c r="G7" s="249"/>
      <c r="H7" s="249"/>
      <c r="I7" s="249"/>
      <c r="J7" s="249"/>
      <c r="K7" s="250"/>
      <c r="L7" s="8"/>
      <c r="M7" s="5"/>
    </row>
    <row r="8" spans="1:13" s="147" customFormat="1" ht="15.6">
      <c r="A8" s="145"/>
      <c r="B8" s="199"/>
      <c r="C8" s="263" t="s">
        <v>92</v>
      </c>
      <c r="D8" s="264"/>
      <c r="E8" s="264"/>
      <c r="F8" s="264"/>
      <c r="G8" s="264"/>
      <c r="H8" s="264"/>
      <c r="I8" s="264"/>
      <c r="J8" s="264"/>
      <c r="K8" s="265"/>
      <c r="L8" s="148"/>
      <c r="M8" s="145"/>
    </row>
    <row r="9" spans="1:13" ht="15.6">
      <c r="A9" s="5"/>
      <c r="B9" s="198"/>
      <c r="C9" s="263"/>
      <c r="D9" s="264"/>
      <c r="E9" s="264"/>
      <c r="F9" s="264"/>
      <c r="G9" s="264"/>
      <c r="H9" s="264"/>
      <c r="I9" s="264"/>
      <c r="J9" s="264"/>
      <c r="K9" s="265"/>
      <c r="L9" s="8"/>
      <c r="M9" s="5"/>
    </row>
    <row r="10" spans="1:13" ht="34.5" customHeight="1">
      <c r="A10" s="5"/>
      <c r="B10" s="198"/>
      <c r="C10" s="266" t="s">
        <v>5</v>
      </c>
      <c r="D10" s="267"/>
      <c r="E10" s="267"/>
      <c r="F10" s="267"/>
      <c r="G10" s="267"/>
      <c r="H10" s="267"/>
      <c r="I10" s="267"/>
      <c r="J10" s="267"/>
      <c r="K10" s="268"/>
      <c r="L10" s="8"/>
      <c r="M10" s="5"/>
    </row>
    <row r="11" spans="1:13" ht="30" customHeight="1" thickBot="1">
      <c r="A11" s="5"/>
      <c r="B11" s="7"/>
      <c r="C11" s="216"/>
      <c r="D11" s="217"/>
      <c r="E11" s="217"/>
      <c r="F11" s="217"/>
      <c r="G11" s="217"/>
      <c r="H11" s="217"/>
      <c r="I11" s="217"/>
      <c r="J11" s="217"/>
      <c r="K11" s="218"/>
      <c r="L11" s="8"/>
      <c r="M11" s="5"/>
    </row>
    <row r="12" spans="1:13" ht="30" customHeight="1">
      <c r="A12" s="5"/>
      <c r="B12" s="7"/>
      <c r="C12" s="260" t="s">
        <v>6</v>
      </c>
      <c r="D12" s="254" t="s">
        <v>7</v>
      </c>
      <c r="E12" s="262" t="s">
        <v>8</v>
      </c>
      <c r="F12" s="262"/>
      <c r="G12" s="260" t="s">
        <v>9</v>
      </c>
      <c r="H12" s="254" t="s">
        <v>10</v>
      </c>
      <c r="I12" s="254" t="s">
        <v>11</v>
      </c>
      <c r="J12" s="256" t="s">
        <v>12</v>
      </c>
      <c r="K12" s="258" t="s">
        <v>13</v>
      </c>
      <c r="L12" s="8"/>
      <c r="M12" s="5"/>
    </row>
    <row r="13" spans="1:13" ht="30" customHeight="1" thickBot="1">
      <c r="A13" s="5"/>
      <c r="B13" s="7"/>
      <c r="C13" s="261"/>
      <c r="D13" s="255"/>
      <c r="E13" s="9" t="s">
        <v>14</v>
      </c>
      <c r="F13" s="9" t="s">
        <v>15</v>
      </c>
      <c r="G13" s="261"/>
      <c r="H13" s="255"/>
      <c r="I13" s="255"/>
      <c r="J13" s="257"/>
      <c r="K13" s="259"/>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7">
        <v>1</v>
      </c>
      <c r="E15" s="27"/>
      <c r="F15" s="27"/>
      <c r="G15" s="203" t="s">
        <v>95</v>
      </c>
      <c r="H15" s="206" t="s">
        <v>111</v>
      </c>
      <c r="I15" s="207">
        <v>555.9</v>
      </c>
      <c r="J15" s="18">
        <v>18460</v>
      </c>
      <c r="K15" s="26">
        <f>+ROUND(J15*I15,0)</f>
        <v>10261914</v>
      </c>
      <c r="L15" s="8"/>
      <c r="M15" s="5"/>
    </row>
    <row r="16" spans="1:13" ht="30" customHeight="1">
      <c r="A16" s="5"/>
      <c r="B16" s="7"/>
      <c r="C16" s="25">
        <v>2</v>
      </c>
      <c r="D16" s="27">
        <v>2</v>
      </c>
      <c r="E16" s="27"/>
      <c r="F16" s="27"/>
      <c r="G16" s="204" t="s">
        <v>96</v>
      </c>
      <c r="H16" s="208" t="s">
        <v>111</v>
      </c>
      <c r="I16" s="209">
        <v>136.5</v>
      </c>
      <c r="J16" s="18">
        <v>206050</v>
      </c>
      <c r="K16" s="26">
        <f t="shared" ref="K16:K30" si="0">+ROUND(J16*I16,0)</f>
        <v>28125825</v>
      </c>
      <c r="L16" s="8"/>
      <c r="M16" s="5"/>
    </row>
    <row r="17" spans="1:13" ht="30" customHeight="1">
      <c r="A17" s="5"/>
      <c r="B17" s="7"/>
      <c r="C17" s="25">
        <v>3</v>
      </c>
      <c r="D17" s="27">
        <v>3</v>
      </c>
      <c r="E17" s="27"/>
      <c r="F17" s="27"/>
      <c r="G17" s="204" t="s">
        <v>97</v>
      </c>
      <c r="H17" s="208" t="s">
        <v>112</v>
      </c>
      <c r="I17" s="209">
        <v>161.05000000000001</v>
      </c>
      <c r="J17" s="18">
        <v>64740</v>
      </c>
      <c r="K17" s="26">
        <f t="shared" si="0"/>
        <v>10426377</v>
      </c>
      <c r="L17" s="8"/>
      <c r="M17" s="5"/>
    </row>
    <row r="18" spans="1:13" s="5" customFormat="1" ht="30" customHeight="1">
      <c r="B18" s="7"/>
      <c r="C18" s="25">
        <v>4</v>
      </c>
      <c r="D18" s="32">
        <v>4</v>
      </c>
      <c r="E18" s="32"/>
      <c r="F18" s="32"/>
      <c r="G18" s="204" t="s">
        <v>98</v>
      </c>
      <c r="H18" s="208" t="s">
        <v>112</v>
      </c>
      <c r="I18" s="209">
        <v>188.35</v>
      </c>
      <c r="J18" s="18">
        <v>63728.6</v>
      </c>
      <c r="K18" s="26">
        <f t="shared" si="0"/>
        <v>12003282</v>
      </c>
      <c r="L18" s="8"/>
    </row>
    <row r="19" spans="1:13" ht="30" customHeight="1">
      <c r="B19" s="68"/>
      <c r="C19" s="25">
        <v>5</v>
      </c>
      <c r="D19" s="27">
        <v>5</v>
      </c>
      <c r="E19" s="27"/>
      <c r="F19" s="27"/>
      <c r="G19" s="204" t="s">
        <v>99</v>
      </c>
      <c r="H19" s="208" t="s">
        <v>112</v>
      </c>
      <c r="I19" s="209">
        <v>107.18</v>
      </c>
      <c r="J19" s="18">
        <v>232570</v>
      </c>
      <c r="K19" s="26">
        <f t="shared" si="0"/>
        <v>24926853</v>
      </c>
      <c r="L19" s="69"/>
    </row>
    <row r="20" spans="1:13" ht="30" customHeight="1">
      <c r="A20" s="5"/>
      <c r="B20" s="7"/>
      <c r="C20" s="25">
        <v>6</v>
      </c>
      <c r="D20" s="14">
        <v>6</v>
      </c>
      <c r="E20" s="14"/>
      <c r="F20" s="14"/>
      <c r="G20" s="204" t="s">
        <v>100</v>
      </c>
      <c r="H20" s="208" t="s">
        <v>112</v>
      </c>
      <c r="I20" s="208">
        <v>43.709999999999994</v>
      </c>
      <c r="J20" s="18">
        <v>1298050</v>
      </c>
      <c r="K20" s="26">
        <f t="shared" si="0"/>
        <v>56737766</v>
      </c>
      <c r="L20" s="8"/>
      <c r="M20" s="5"/>
    </row>
    <row r="21" spans="1:13" ht="30" customHeight="1">
      <c r="A21" s="5"/>
      <c r="B21" s="7"/>
      <c r="C21" s="25">
        <v>7</v>
      </c>
      <c r="D21" s="27">
        <v>7</v>
      </c>
      <c r="E21" s="51"/>
      <c r="F21" s="51"/>
      <c r="G21" s="204" t="s">
        <v>101</v>
      </c>
      <c r="H21" s="208" t="s">
        <v>112</v>
      </c>
      <c r="I21" s="209">
        <v>7.33</v>
      </c>
      <c r="J21" s="18">
        <v>1108250</v>
      </c>
      <c r="K21" s="26">
        <f t="shared" si="0"/>
        <v>8123473</v>
      </c>
      <c r="L21" s="8"/>
      <c r="M21" s="5"/>
    </row>
    <row r="22" spans="1:13" ht="30" customHeight="1">
      <c r="A22" s="5"/>
      <c r="B22" s="7"/>
      <c r="C22" s="25">
        <v>8</v>
      </c>
      <c r="D22" s="14">
        <v>8</v>
      </c>
      <c r="E22" s="14"/>
      <c r="F22" s="14"/>
      <c r="G22" s="204" t="s">
        <v>102</v>
      </c>
      <c r="H22" s="208" t="s">
        <v>113</v>
      </c>
      <c r="I22" s="209">
        <v>3286</v>
      </c>
      <c r="J22" s="18">
        <v>11960</v>
      </c>
      <c r="K22" s="26">
        <f t="shared" si="0"/>
        <v>39300560</v>
      </c>
      <c r="L22" s="8"/>
      <c r="M22" s="5"/>
    </row>
    <row r="23" spans="1:13" s="5" customFormat="1" ht="30" customHeight="1">
      <c r="B23" s="7"/>
      <c r="C23" s="25">
        <v>9</v>
      </c>
      <c r="D23" s="27">
        <v>9</v>
      </c>
      <c r="E23" s="32"/>
      <c r="F23" s="32"/>
      <c r="G23" s="204" t="s">
        <v>103</v>
      </c>
      <c r="H23" s="208" t="s">
        <v>114</v>
      </c>
      <c r="I23" s="209">
        <v>125.9</v>
      </c>
      <c r="J23" s="18">
        <v>73450</v>
      </c>
      <c r="K23" s="26">
        <f t="shared" si="0"/>
        <v>9247355</v>
      </c>
      <c r="L23" s="8"/>
    </row>
    <row r="24" spans="1:13" ht="30" customHeight="1">
      <c r="A24" s="5"/>
      <c r="B24" s="7"/>
      <c r="C24" s="25">
        <v>10</v>
      </c>
      <c r="D24" s="14">
        <v>10</v>
      </c>
      <c r="E24" s="14"/>
      <c r="F24" s="14"/>
      <c r="G24" s="205" t="s">
        <v>104</v>
      </c>
      <c r="H24" s="208" t="s">
        <v>114</v>
      </c>
      <c r="I24" s="209">
        <v>13.3</v>
      </c>
      <c r="J24" s="36">
        <v>1163500</v>
      </c>
      <c r="K24" s="26">
        <f t="shared" si="0"/>
        <v>15474550</v>
      </c>
      <c r="L24" s="8"/>
      <c r="M24" s="5"/>
    </row>
    <row r="25" spans="1:13" s="5" customFormat="1" ht="30" customHeight="1">
      <c r="B25" s="7"/>
      <c r="C25" s="25">
        <v>11</v>
      </c>
      <c r="D25" s="27">
        <v>11</v>
      </c>
      <c r="E25" s="32"/>
      <c r="F25" s="32"/>
      <c r="G25" s="205" t="s">
        <v>105</v>
      </c>
      <c r="H25" s="208" t="s">
        <v>114</v>
      </c>
      <c r="I25" s="209">
        <v>81.5</v>
      </c>
      <c r="J25" s="36">
        <v>1243996</v>
      </c>
      <c r="K25" s="26">
        <f t="shared" si="0"/>
        <v>101385674</v>
      </c>
      <c r="L25" s="8"/>
    </row>
    <row r="26" spans="1:13" ht="30" customHeight="1">
      <c r="A26" s="5"/>
      <c r="B26" s="7"/>
      <c r="C26" s="25">
        <v>12</v>
      </c>
      <c r="D26" s="14">
        <v>12</v>
      </c>
      <c r="E26" s="27"/>
      <c r="F26" s="14"/>
      <c r="G26" s="205" t="s">
        <v>106</v>
      </c>
      <c r="H26" s="208" t="s">
        <v>114</v>
      </c>
      <c r="I26" s="209">
        <v>22.6</v>
      </c>
      <c r="J26" s="18">
        <v>1615884.4000000001</v>
      </c>
      <c r="K26" s="26">
        <f t="shared" si="0"/>
        <v>36518987</v>
      </c>
      <c r="L26" s="8"/>
      <c r="M26" s="5"/>
    </row>
    <row r="27" spans="1:13" ht="30" customHeight="1">
      <c r="A27" s="5"/>
      <c r="B27" s="7"/>
      <c r="C27" s="25">
        <v>13</v>
      </c>
      <c r="D27" s="27">
        <v>13</v>
      </c>
      <c r="E27" s="14"/>
      <c r="F27" s="14"/>
      <c r="G27" s="204" t="s">
        <v>107</v>
      </c>
      <c r="H27" s="208" t="s">
        <v>115</v>
      </c>
      <c r="I27" s="209">
        <v>4</v>
      </c>
      <c r="J27" s="18">
        <v>1725304.1</v>
      </c>
      <c r="K27" s="26">
        <f t="shared" si="0"/>
        <v>6901216</v>
      </c>
      <c r="L27" s="8"/>
      <c r="M27" s="5"/>
    </row>
    <row r="28" spans="1:13" ht="30" customHeight="1">
      <c r="A28" s="5"/>
      <c r="B28" s="7"/>
      <c r="C28" s="25">
        <v>14</v>
      </c>
      <c r="D28" s="14">
        <v>14</v>
      </c>
      <c r="E28" s="14"/>
      <c r="F28" s="14"/>
      <c r="G28" s="205" t="s">
        <v>108</v>
      </c>
      <c r="H28" s="208" t="s">
        <v>116</v>
      </c>
      <c r="I28" s="209">
        <v>27.8</v>
      </c>
      <c r="J28" s="18">
        <v>1591396.3</v>
      </c>
      <c r="K28" s="26">
        <f t="shared" si="0"/>
        <v>44240817</v>
      </c>
      <c r="L28" s="8"/>
      <c r="M28" s="5"/>
    </row>
    <row r="29" spans="1:13" ht="30" customHeight="1">
      <c r="A29" s="5"/>
      <c r="B29" s="7"/>
      <c r="C29" s="25">
        <v>15</v>
      </c>
      <c r="D29" s="27">
        <v>15</v>
      </c>
      <c r="E29" s="14"/>
      <c r="F29" s="14"/>
      <c r="G29" s="205" t="s">
        <v>109</v>
      </c>
      <c r="H29" s="208" t="s">
        <v>112</v>
      </c>
      <c r="I29" s="209">
        <v>67.89</v>
      </c>
      <c r="J29" s="18">
        <v>968188</v>
      </c>
      <c r="K29" s="26">
        <f t="shared" si="0"/>
        <v>65730283</v>
      </c>
      <c r="L29" s="8"/>
      <c r="M29" s="5"/>
    </row>
    <row r="30" spans="1:13" ht="30" customHeight="1">
      <c r="A30" s="5"/>
      <c r="B30" s="7"/>
      <c r="C30" s="25">
        <v>16</v>
      </c>
      <c r="D30" s="14">
        <v>16</v>
      </c>
      <c r="E30" s="14"/>
      <c r="F30" s="14"/>
      <c r="G30" s="204" t="s">
        <v>110</v>
      </c>
      <c r="H30" s="208" t="s">
        <v>111</v>
      </c>
      <c r="I30" s="209">
        <v>20</v>
      </c>
      <c r="J30" s="18">
        <v>354979.3</v>
      </c>
      <c r="K30" s="26">
        <f t="shared" si="0"/>
        <v>7099586</v>
      </c>
      <c r="L30" s="8"/>
      <c r="M30" s="5"/>
    </row>
    <row r="31" spans="1:13" ht="30" customHeight="1">
      <c r="A31" s="5"/>
      <c r="B31" s="7"/>
      <c r="C31" s="25"/>
      <c r="D31" s="14"/>
      <c r="E31" s="14"/>
      <c r="F31" s="14"/>
      <c r="G31" s="210"/>
      <c r="H31" s="211"/>
      <c r="I31" s="212"/>
      <c r="J31" s="18"/>
      <c r="K31" s="19"/>
      <c r="L31" s="8"/>
      <c r="M31" s="5"/>
    </row>
    <row r="32" spans="1:13" ht="30" customHeight="1" thickBot="1">
      <c r="A32" s="5"/>
      <c r="B32" s="7"/>
      <c r="C32" s="20" t="s">
        <v>16</v>
      </c>
      <c r="D32" s="40"/>
      <c r="E32" s="40"/>
      <c r="F32" s="40"/>
      <c r="G32" s="22"/>
      <c r="H32" s="21"/>
      <c r="I32" s="17"/>
      <c r="J32" s="23"/>
      <c r="K32" s="24"/>
      <c r="L32" s="8"/>
      <c r="M32" s="5"/>
    </row>
    <row r="33" spans="1:13" s="3" customFormat="1" ht="30" customHeight="1" thickBot="1">
      <c r="A33" s="42"/>
      <c r="B33" s="43"/>
      <c r="C33" s="219" t="s">
        <v>17</v>
      </c>
      <c r="D33" s="220"/>
      <c r="E33" s="220"/>
      <c r="F33" s="220"/>
      <c r="G33" s="220"/>
      <c r="H33" s="220"/>
      <c r="I33" s="220"/>
      <c r="J33" s="221"/>
      <c r="K33" s="44">
        <f>SUM(K15:K32)</f>
        <v>476504518</v>
      </c>
      <c r="L33" s="45"/>
      <c r="M33" s="42"/>
    </row>
    <row r="34" spans="1:13" s="3" customFormat="1" ht="16.2" thickBot="1">
      <c r="A34" s="42"/>
      <c r="B34" s="43"/>
      <c r="C34" s="177"/>
      <c r="D34" s="177"/>
      <c r="E34" s="177"/>
      <c r="F34" s="177"/>
      <c r="G34" s="177"/>
      <c r="H34" s="177"/>
      <c r="I34" s="177"/>
      <c r="J34" s="177"/>
      <c r="K34" s="178"/>
      <c r="L34" s="45"/>
      <c r="M34" s="42"/>
    </row>
    <row r="35" spans="1:13" s="3" customFormat="1" ht="30" customHeight="1">
      <c r="A35" s="42"/>
      <c r="B35" s="43"/>
      <c r="C35" s="179"/>
      <c r="D35" s="180"/>
      <c r="E35" s="179"/>
      <c r="F35" s="179"/>
      <c r="G35" s="251"/>
      <c r="H35" s="252"/>
      <c r="I35" s="253"/>
      <c r="J35" s="213" t="s">
        <v>117</v>
      </c>
      <c r="K35" s="53">
        <v>9754000</v>
      </c>
      <c r="L35" s="45"/>
      <c r="M35" s="42"/>
    </row>
    <row r="36" spans="1:13" s="3" customFormat="1" ht="30" customHeight="1">
      <c r="A36" s="42"/>
      <c r="B36" s="43"/>
      <c r="C36" s="179"/>
      <c r="D36" s="180"/>
      <c r="E36" s="179"/>
      <c r="F36" s="179"/>
      <c r="G36" s="47"/>
      <c r="H36" s="54"/>
      <c r="I36" s="55"/>
      <c r="J36" s="56" t="s">
        <v>118</v>
      </c>
      <c r="K36" s="57">
        <v>3710000</v>
      </c>
      <c r="L36" s="45"/>
      <c r="M36" s="42"/>
    </row>
    <row r="37" spans="1:13" s="3" customFormat="1" ht="30" customHeight="1">
      <c r="A37" s="42"/>
      <c r="B37" s="43"/>
      <c r="C37" s="179"/>
      <c r="D37" s="180"/>
      <c r="E37" s="179"/>
      <c r="F37" s="179"/>
      <c r="G37" s="70"/>
      <c r="H37" s="58"/>
      <c r="I37" s="59"/>
      <c r="J37" s="63"/>
      <c r="K37" s="57"/>
      <c r="L37" s="45"/>
      <c r="M37" s="42"/>
    </row>
    <row r="38" spans="1:13" s="3" customFormat="1" ht="30" customHeight="1" thickBot="1">
      <c r="A38" s="42"/>
      <c r="B38" s="43"/>
      <c r="C38" s="179"/>
      <c r="D38" s="180"/>
      <c r="E38" s="179"/>
      <c r="F38" s="152"/>
      <c r="G38" s="70"/>
      <c r="H38" s="58"/>
      <c r="I38" s="59"/>
      <c r="J38" s="63"/>
      <c r="K38" s="62"/>
      <c r="L38" s="45"/>
      <c r="M38" s="42"/>
    </row>
    <row r="39" spans="1:13" s="3" customFormat="1" ht="30" customHeight="1" thickBot="1">
      <c r="A39" s="42"/>
      <c r="B39" s="43"/>
      <c r="C39" s="179"/>
      <c r="D39" s="180"/>
      <c r="E39" s="179"/>
      <c r="F39" s="179"/>
      <c r="G39" s="64" t="s">
        <v>19</v>
      </c>
      <c r="H39" s="65"/>
      <c r="I39" s="66"/>
      <c r="J39" s="67"/>
      <c r="K39" s="44">
        <f>+K33+K35+K36</f>
        <v>489968518</v>
      </c>
      <c r="L39" s="45"/>
      <c r="M39" s="42"/>
    </row>
    <row r="40" spans="1:13" s="3" customFormat="1" ht="16.2" thickBot="1">
      <c r="A40" s="42"/>
      <c r="B40" s="43"/>
      <c r="C40" s="179"/>
      <c r="D40" s="180"/>
      <c r="E40" s="180"/>
      <c r="F40" s="180"/>
      <c r="G40" s="179"/>
      <c r="H40" s="179"/>
      <c r="I40" s="182"/>
      <c r="J40" s="183"/>
      <c r="K40" s="184"/>
      <c r="L40" s="45"/>
      <c r="M40" s="42"/>
    </row>
    <row r="41" spans="1:13" s="3" customFormat="1" ht="15.6">
      <c r="A41" s="42"/>
      <c r="B41" s="43"/>
      <c r="C41" s="48"/>
      <c r="D41" s="229"/>
      <c r="E41" s="229"/>
      <c r="F41" s="229"/>
      <c r="G41" s="229"/>
      <c r="H41" s="229"/>
      <c r="I41" s="229"/>
      <c r="J41" s="229"/>
      <c r="K41" s="230"/>
      <c r="L41" s="49"/>
      <c r="M41" s="42"/>
    </row>
    <row r="42" spans="1:13" s="3" customFormat="1" ht="46.5" customHeight="1">
      <c r="A42" s="42"/>
      <c r="B42" s="43"/>
      <c r="C42" s="214" t="s">
        <v>20</v>
      </c>
      <c r="D42" s="215"/>
      <c r="E42" s="215"/>
      <c r="F42" s="215"/>
      <c r="G42" s="215"/>
      <c r="H42" s="228" t="s">
        <v>9</v>
      </c>
      <c r="I42" s="228"/>
      <c r="J42" s="228"/>
      <c r="K42" s="150" t="s">
        <v>21</v>
      </c>
      <c r="L42" s="50"/>
      <c r="M42" s="42"/>
    </row>
    <row r="43" spans="1:13" s="3" customFormat="1" ht="32.25" customHeight="1">
      <c r="A43" s="42"/>
      <c r="B43" s="43"/>
      <c r="C43" s="214" t="s">
        <v>22</v>
      </c>
      <c r="D43" s="215"/>
      <c r="E43" s="215"/>
      <c r="F43" s="215"/>
      <c r="G43" s="215"/>
      <c r="H43" s="227" t="s">
        <v>23</v>
      </c>
      <c r="I43" s="227"/>
      <c r="J43" s="151" t="s">
        <v>24</v>
      </c>
      <c r="K43" s="149">
        <v>0.24</v>
      </c>
      <c r="L43" s="50"/>
      <c r="M43" s="42"/>
    </row>
    <row r="44" spans="1:13" s="3" customFormat="1" ht="30" customHeight="1">
      <c r="A44" s="42"/>
      <c r="B44" s="43"/>
      <c r="C44" s="214" t="s">
        <v>25</v>
      </c>
      <c r="D44" s="215"/>
      <c r="E44" s="215"/>
      <c r="F44" s="215"/>
      <c r="G44" s="215"/>
      <c r="H44" s="224" t="s">
        <v>26</v>
      </c>
      <c r="I44" s="225"/>
      <c r="J44" s="151" t="s">
        <v>27</v>
      </c>
      <c r="K44" s="149">
        <v>0.01</v>
      </c>
      <c r="L44" s="50"/>
      <c r="M44" s="42"/>
    </row>
    <row r="45" spans="1:13" s="4" customFormat="1" ht="58.5" customHeight="1">
      <c r="A45" s="42"/>
      <c r="B45" s="43"/>
      <c r="C45" s="231"/>
      <c r="D45" s="232"/>
      <c r="E45" s="232"/>
      <c r="F45" s="232"/>
      <c r="G45" s="233"/>
      <c r="H45" s="226" t="s">
        <v>28</v>
      </c>
      <c r="I45" s="227"/>
      <c r="J45" s="151" t="s">
        <v>29</v>
      </c>
      <c r="K45" s="149">
        <v>0.05</v>
      </c>
      <c r="L45" s="45"/>
      <c r="M45" s="42"/>
    </row>
    <row r="46" spans="1:13" ht="39" customHeight="1">
      <c r="A46" s="5"/>
      <c r="B46" s="7"/>
      <c r="C46" s="234"/>
      <c r="D46" s="235"/>
      <c r="E46" s="235"/>
      <c r="F46" s="235"/>
      <c r="G46" s="236"/>
      <c r="H46" s="227" t="s">
        <v>30</v>
      </c>
      <c r="I46" s="227"/>
      <c r="J46" s="151" t="s">
        <v>31</v>
      </c>
      <c r="K46" s="149">
        <f>+K45+K44+K43</f>
        <v>0.3</v>
      </c>
      <c r="L46" s="8"/>
      <c r="M46" s="5"/>
    </row>
    <row r="47" spans="1:13" ht="47.25" customHeight="1" thickBot="1">
      <c r="A47" s="5"/>
      <c r="B47" s="7"/>
      <c r="C47" s="237"/>
      <c r="D47" s="238"/>
      <c r="E47" s="238"/>
      <c r="F47" s="238"/>
      <c r="G47" s="239"/>
      <c r="H47" s="222"/>
      <c r="I47" s="222"/>
      <c r="J47" s="222"/>
      <c r="K47" s="223"/>
      <c r="L47" s="8"/>
      <c r="M47" s="5"/>
    </row>
    <row r="48" spans="1:13" ht="16.2" thickBot="1">
      <c r="A48" s="5"/>
      <c r="B48" s="185"/>
      <c r="C48" s="186"/>
      <c r="D48" s="186"/>
      <c r="E48" s="187"/>
      <c r="F48" s="186"/>
      <c r="G48" s="188"/>
      <c r="H48" s="186"/>
      <c r="I48" s="186"/>
      <c r="J48" s="186"/>
      <c r="K48" s="186"/>
      <c r="L48" s="189"/>
      <c r="M48" s="5"/>
    </row>
    <row r="49" spans="1:13" ht="16.2" thickTop="1">
      <c r="A49" s="5"/>
      <c r="B49" s="5"/>
      <c r="C49" s="5"/>
      <c r="D49" s="5"/>
      <c r="E49" s="6"/>
      <c r="F49" s="5"/>
      <c r="G49" s="5"/>
      <c r="H49" s="5"/>
      <c r="I49" s="5"/>
      <c r="J49" s="5"/>
      <c r="K49" s="5"/>
      <c r="L49" s="5"/>
      <c r="M49" s="5"/>
    </row>
  </sheetData>
  <mergeCells count="28">
    <mergeCell ref="C6:K6"/>
    <mergeCell ref="C3:F3"/>
    <mergeCell ref="B2:L2"/>
    <mergeCell ref="C7:K7"/>
    <mergeCell ref="G35:I35"/>
    <mergeCell ref="I12:I13"/>
    <mergeCell ref="J12:J13"/>
    <mergeCell ref="K12:K13"/>
    <mergeCell ref="C12:C13"/>
    <mergeCell ref="D12:D13"/>
    <mergeCell ref="G12:G13"/>
    <mergeCell ref="H12:H13"/>
    <mergeCell ref="E12:F12"/>
    <mergeCell ref="C8:K9"/>
    <mergeCell ref="C10:K10"/>
    <mergeCell ref="C43:G43"/>
    <mergeCell ref="C11:K11"/>
    <mergeCell ref="C33:J33"/>
    <mergeCell ref="H47:K47"/>
    <mergeCell ref="C44:G44"/>
    <mergeCell ref="H44:I44"/>
    <mergeCell ref="H45:I45"/>
    <mergeCell ref="H46:I46"/>
    <mergeCell ref="C42:G42"/>
    <mergeCell ref="H42:J42"/>
    <mergeCell ref="H43:I43"/>
    <mergeCell ref="D41:K41"/>
    <mergeCell ref="C45:G4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9" zoomScale="70"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3"/>
      <c r="D1" s="174"/>
      <c r="E1" s="173"/>
      <c r="F1" s="174"/>
      <c r="G1" s="5"/>
      <c r="H1" s="5"/>
      <c r="I1" s="5"/>
      <c r="J1" s="5"/>
      <c r="K1" s="5"/>
      <c r="L1" s="5"/>
      <c r="M1" s="5"/>
    </row>
    <row r="2" spans="1:13" ht="16.2" thickTop="1">
      <c r="A2" s="5"/>
      <c r="B2" s="246"/>
      <c r="C2" s="247"/>
      <c r="D2" s="247"/>
      <c r="E2" s="247"/>
      <c r="F2" s="247"/>
      <c r="G2" s="247"/>
      <c r="H2" s="247"/>
      <c r="I2" s="247"/>
      <c r="J2" s="247"/>
      <c r="K2" s="247"/>
      <c r="L2" s="248"/>
      <c r="M2" s="5"/>
    </row>
    <row r="3" spans="1:13" ht="33" customHeight="1">
      <c r="A3" s="5"/>
      <c r="B3" s="7"/>
      <c r="C3" s="272" t="s">
        <v>91</v>
      </c>
      <c r="D3" s="273"/>
      <c r="E3" s="273"/>
      <c r="F3" s="274"/>
      <c r="G3" s="5"/>
      <c r="H3" s="5"/>
      <c r="I3" s="5"/>
      <c r="J3" s="5"/>
      <c r="K3" s="5"/>
      <c r="L3" s="8"/>
      <c r="M3" s="5"/>
    </row>
    <row r="4" spans="1:13" ht="15.6">
      <c r="A4" s="5"/>
      <c r="B4" s="7"/>
      <c r="C4" s="193" t="s">
        <v>0</v>
      </c>
      <c r="D4" s="201" t="s">
        <v>1</v>
      </c>
      <c r="E4" s="194" t="s">
        <v>2</v>
      </c>
      <c r="F4" s="202">
        <v>2</v>
      </c>
      <c r="G4" s="5"/>
      <c r="H4" s="5"/>
      <c r="I4" s="5"/>
      <c r="J4" s="5"/>
      <c r="K4" s="5"/>
      <c r="L4" s="8"/>
      <c r="M4" s="5"/>
    </row>
    <row r="5" spans="1:13" ht="16.2" thickBot="1">
      <c r="A5" s="5"/>
      <c r="B5" s="7"/>
      <c r="C5" s="173"/>
      <c r="D5" s="192"/>
      <c r="E5" s="173"/>
      <c r="F5" s="174"/>
      <c r="G5" s="5"/>
      <c r="H5" s="5"/>
      <c r="I5" s="5"/>
      <c r="J5" s="5"/>
      <c r="K5" s="5"/>
      <c r="L5" s="8"/>
      <c r="M5" s="5"/>
    </row>
    <row r="6" spans="1:13" ht="31.5" customHeight="1">
      <c r="A6" s="5"/>
      <c r="B6" s="7"/>
      <c r="C6" s="269" t="s">
        <v>3</v>
      </c>
      <c r="D6" s="270"/>
      <c r="E6" s="270"/>
      <c r="F6" s="270"/>
      <c r="G6" s="270"/>
      <c r="H6" s="270"/>
      <c r="I6" s="270"/>
      <c r="J6" s="270"/>
      <c r="K6" s="271"/>
      <c r="L6" s="8"/>
      <c r="M6" s="5"/>
    </row>
    <row r="7" spans="1:13" ht="15.6">
      <c r="A7" s="5"/>
      <c r="B7" s="7"/>
      <c r="C7" s="275" t="s">
        <v>32</v>
      </c>
      <c r="D7" s="276"/>
      <c r="E7" s="276"/>
      <c r="F7" s="276"/>
      <c r="G7" s="276"/>
      <c r="H7" s="276"/>
      <c r="I7" s="276"/>
      <c r="J7" s="276"/>
      <c r="K7" s="277"/>
      <c r="L7" s="8"/>
      <c r="M7" s="5"/>
    </row>
    <row r="8" spans="1:13" s="147" customFormat="1" ht="15.6">
      <c r="A8" s="145"/>
      <c r="B8" s="146"/>
      <c r="C8" s="278" t="s">
        <v>93</v>
      </c>
      <c r="D8" s="278"/>
      <c r="E8" s="278"/>
      <c r="F8" s="278"/>
      <c r="G8" s="278"/>
      <c r="H8" s="278"/>
      <c r="I8" s="278"/>
      <c r="J8" s="278"/>
      <c r="K8" s="278"/>
      <c r="L8" s="148"/>
      <c r="M8" s="145"/>
    </row>
    <row r="9" spans="1:13" ht="55.5" customHeight="1">
      <c r="A9" s="5"/>
      <c r="B9" s="7"/>
      <c r="C9" s="278"/>
      <c r="D9" s="278"/>
      <c r="E9" s="278"/>
      <c r="F9" s="278"/>
      <c r="G9" s="278"/>
      <c r="H9" s="278"/>
      <c r="I9" s="278"/>
      <c r="J9" s="278"/>
      <c r="K9" s="278"/>
      <c r="L9" s="8"/>
      <c r="M9" s="5"/>
    </row>
    <row r="10" spans="1:13" ht="34.5" customHeight="1">
      <c r="A10" s="5"/>
      <c r="B10" s="7"/>
      <c r="C10" s="279" t="s">
        <v>33</v>
      </c>
      <c r="D10" s="280"/>
      <c r="E10" s="280"/>
      <c r="F10" s="280"/>
      <c r="G10" s="280"/>
      <c r="H10" s="280"/>
      <c r="I10" s="280"/>
      <c r="J10" s="280"/>
      <c r="K10" s="281"/>
      <c r="L10" s="8"/>
      <c r="M10" s="5"/>
    </row>
    <row r="11" spans="1:13" ht="30" customHeight="1" thickBot="1">
      <c r="A11" s="5"/>
      <c r="B11" s="7"/>
      <c r="C11" s="216"/>
      <c r="D11" s="217"/>
      <c r="E11" s="217"/>
      <c r="F11" s="217"/>
      <c r="G11" s="217"/>
      <c r="H11" s="217"/>
      <c r="I11" s="217"/>
      <c r="J11" s="217"/>
      <c r="K11" s="218"/>
      <c r="L11" s="8"/>
      <c r="M11" s="5"/>
    </row>
    <row r="12" spans="1:13" ht="30" customHeight="1">
      <c r="A12" s="5"/>
      <c r="B12" s="7"/>
      <c r="C12" s="260" t="s">
        <v>6</v>
      </c>
      <c r="D12" s="254" t="s">
        <v>7</v>
      </c>
      <c r="E12" s="262" t="s">
        <v>8</v>
      </c>
      <c r="F12" s="262"/>
      <c r="G12" s="260" t="s">
        <v>9</v>
      </c>
      <c r="H12" s="254" t="s">
        <v>10</v>
      </c>
      <c r="I12" s="254" t="s">
        <v>11</v>
      </c>
      <c r="J12" s="256" t="s">
        <v>12</v>
      </c>
      <c r="K12" s="258" t="s">
        <v>13</v>
      </c>
      <c r="L12" s="8"/>
      <c r="M12" s="5"/>
    </row>
    <row r="13" spans="1:13" ht="30" customHeight="1" thickBot="1">
      <c r="A13" s="5"/>
      <c r="B13" s="7"/>
      <c r="C13" s="261"/>
      <c r="D13" s="255"/>
      <c r="E13" s="9" t="s">
        <v>14</v>
      </c>
      <c r="F13" s="9" t="s">
        <v>15</v>
      </c>
      <c r="G13" s="261"/>
      <c r="H13" s="255"/>
      <c r="I13" s="255"/>
      <c r="J13" s="257"/>
      <c r="K13" s="259"/>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19" t="s">
        <v>17</v>
      </c>
      <c r="D41" s="220"/>
      <c r="E41" s="220"/>
      <c r="F41" s="220"/>
      <c r="G41" s="220"/>
      <c r="H41" s="220"/>
      <c r="I41" s="220"/>
      <c r="J41" s="221"/>
      <c r="K41" s="44"/>
      <c r="L41" s="45"/>
      <c r="M41" s="42"/>
    </row>
    <row r="42" spans="1:13" s="3" customFormat="1" ht="16.2"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51"/>
      <c r="H43" s="252"/>
      <c r="I43" s="253"/>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6.2" thickBot="1">
      <c r="A51" s="42"/>
      <c r="B51" s="43"/>
      <c r="C51" s="179"/>
      <c r="D51" s="180"/>
      <c r="E51" s="180"/>
      <c r="F51" s="180"/>
      <c r="G51" s="179"/>
      <c r="H51" s="179"/>
      <c r="I51" s="182"/>
      <c r="J51" s="183"/>
      <c r="K51" s="184"/>
      <c r="L51" s="45"/>
      <c r="M51" s="42"/>
    </row>
    <row r="52" spans="1:13" s="3" customFormat="1" ht="15.6">
      <c r="A52" s="42"/>
      <c r="B52" s="43"/>
      <c r="C52" s="48"/>
      <c r="D52" s="229"/>
      <c r="E52" s="229"/>
      <c r="F52" s="229"/>
      <c r="G52" s="229"/>
      <c r="H52" s="229"/>
      <c r="I52" s="229"/>
      <c r="J52" s="229"/>
      <c r="K52" s="230"/>
      <c r="L52" s="49"/>
      <c r="M52" s="42"/>
    </row>
    <row r="53" spans="1:13" s="3" customFormat="1" ht="46.5" customHeight="1">
      <c r="A53" s="42"/>
      <c r="B53" s="43"/>
      <c r="C53" s="214" t="s">
        <v>20</v>
      </c>
      <c r="D53" s="215"/>
      <c r="E53" s="215"/>
      <c r="F53" s="215"/>
      <c r="G53" s="215"/>
      <c r="H53" s="228" t="s">
        <v>9</v>
      </c>
      <c r="I53" s="228"/>
      <c r="J53" s="228"/>
      <c r="K53" s="150" t="s">
        <v>21</v>
      </c>
      <c r="L53" s="50"/>
      <c r="M53" s="42"/>
    </row>
    <row r="54" spans="1:13" s="3" customFormat="1" ht="32.25" customHeight="1">
      <c r="A54" s="42"/>
      <c r="B54" s="43"/>
      <c r="C54" s="214" t="s">
        <v>22</v>
      </c>
      <c r="D54" s="215"/>
      <c r="E54" s="215"/>
      <c r="F54" s="215"/>
      <c r="G54" s="215"/>
      <c r="H54" s="227" t="s">
        <v>23</v>
      </c>
      <c r="I54" s="227"/>
      <c r="J54" s="151" t="s">
        <v>24</v>
      </c>
      <c r="K54" s="149" t="s">
        <v>34</v>
      </c>
      <c r="L54" s="50"/>
      <c r="M54" s="42"/>
    </row>
    <row r="55" spans="1:13" s="3" customFormat="1" ht="30" customHeight="1">
      <c r="A55" s="42"/>
      <c r="B55" s="43"/>
      <c r="C55" s="214" t="s">
        <v>25</v>
      </c>
      <c r="D55" s="215"/>
      <c r="E55" s="215"/>
      <c r="F55" s="215"/>
      <c r="G55" s="215"/>
      <c r="H55" s="224" t="s">
        <v>26</v>
      </c>
      <c r="I55" s="225"/>
      <c r="J55" s="151" t="s">
        <v>27</v>
      </c>
      <c r="K55" s="149" t="s">
        <v>34</v>
      </c>
      <c r="L55" s="50"/>
      <c r="M55" s="42"/>
    </row>
    <row r="56" spans="1:13" s="4" customFormat="1" ht="58.5" customHeight="1">
      <c r="A56" s="42"/>
      <c r="B56" s="43"/>
      <c r="C56" s="231"/>
      <c r="D56" s="232"/>
      <c r="E56" s="232"/>
      <c r="F56" s="232"/>
      <c r="G56" s="233"/>
      <c r="H56" s="226" t="s">
        <v>28</v>
      </c>
      <c r="I56" s="227"/>
      <c r="J56" s="151" t="s">
        <v>29</v>
      </c>
      <c r="K56" s="149" t="s">
        <v>34</v>
      </c>
      <c r="L56" s="45"/>
      <c r="M56" s="42"/>
    </row>
    <row r="57" spans="1:13" ht="39" customHeight="1">
      <c r="A57" s="5"/>
      <c r="B57" s="7"/>
      <c r="C57" s="234"/>
      <c r="D57" s="235"/>
      <c r="E57" s="235"/>
      <c r="F57" s="235"/>
      <c r="G57" s="236"/>
      <c r="H57" s="227" t="s">
        <v>30</v>
      </c>
      <c r="I57" s="227"/>
      <c r="J57" s="151" t="s">
        <v>31</v>
      </c>
      <c r="K57" s="149" t="s">
        <v>34</v>
      </c>
      <c r="L57" s="8"/>
      <c r="M57" s="5"/>
    </row>
    <row r="58" spans="1:13" ht="47.25" customHeight="1" thickBot="1">
      <c r="A58" s="5"/>
      <c r="B58" s="7"/>
      <c r="C58" s="237"/>
      <c r="D58" s="238"/>
      <c r="E58" s="238"/>
      <c r="F58" s="238"/>
      <c r="G58" s="239"/>
      <c r="H58" s="222"/>
      <c r="I58" s="222"/>
      <c r="J58" s="222"/>
      <c r="K58" s="223"/>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6.2" thickBot="1">
      <c r="A61" s="5"/>
      <c r="B61" s="185"/>
      <c r="C61" s="186"/>
      <c r="D61" s="186"/>
      <c r="E61" s="187"/>
      <c r="F61" s="186"/>
      <c r="G61" s="188"/>
      <c r="H61" s="186"/>
      <c r="I61" s="186"/>
      <c r="J61" s="186"/>
      <c r="K61" s="186"/>
      <c r="L61" s="189"/>
      <c r="M61" s="5"/>
    </row>
    <row r="62" spans="1:13" ht="16.2"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0" zoomScale="80" zoomScaleNormal="80" zoomScaleSheetLayoutView="80" zoomScalePageLayoutView="85" workbookViewId="0">
      <selection activeCell="I18" sqref="I18"/>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373"/>
      <c r="C2" s="374"/>
      <c r="D2" s="374"/>
      <c r="E2" s="374"/>
      <c r="F2" s="374"/>
      <c r="G2" s="374"/>
      <c r="H2" s="374"/>
      <c r="I2" s="374"/>
      <c r="J2" s="374"/>
      <c r="K2" s="374"/>
      <c r="L2" s="374"/>
      <c r="M2" s="374"/>
      <c r="N2" s="374"/>
      <c r="O2" s="374"/>
      <c r="P2" s="375"/>
    </row>
    <row r="3" spans="2:16" ht="25.5" customHeight="1">
      <c r="B3" s="195"/>
      <c r="C3" s="370" t="s">
        <v>94</v>
      </c>
      <c r="D3" s="371"/>
      <c r="E3" s="371"/>
      <c r="F3" s="372"/>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290" t="s">
        <v>36</v>
      </c>
      <c r="D6" s="290"/>
      <c r="E6" s="290"/>
      <c r="F6" s="290"/>
      <c r="G6" s="290"/>
      <c r="H6" s="290"/>
      <c r="I6" s="290"/>
      <c r="J6" s="290"/>
      <c r="K6" s="290"/>
      <c r="L6" s="290"/>
      <c r="M6" s="290"/>
      <c r="N6" s="290"/>
      <c r="O6" s="290"/>
      <c r="P6" s="163"/>
    </row>
    <row r="7" spans="2:16" ht="14.4" thickBot="1">
      <c r="B7" s="162"/>
      <c r="P7" s="163"/>
    </row>
    <row r="8" spans="2:16">
      <c r="B8" s="162"/>
      <c r="C8" s="319"/>
      <c r="D8" s="321"/>
      <c r="E8" s="322"/>
      <c r="F8" s="322"/>
      <c r="G8" s="322"/>
      <c r="H8" s="322"/>
      <c r="I8" s="322"/>
      <c r="J8" s="322"/>
      <c r="K8" s="323"/>
      <c r="L8" s="333"/>
      <c r="M8" s="334"/>
      <c r="N8" s="334"/>
      <c r="O8" s="335"/>
      <c r="P8" s="163"/>
    </row>
    <row r="9" spans="2:16">
      <c r="B9" s="162"/>
      <c r="C9" s="320"/>
      <c r="D9" s="293" t="s">
        <v>37</v>
      </c>
      <c r="E9" s="294"/>
      <c r="F9" s="294"/>
      <c r="G9" s="294"/>
      <c r="H9" s="294"/>
      <c r="I9" s="294"/>
      <c r="J9" s="294"/>
      <c r="K9" s="295"/>
      <c r="L9" s="336"/>
      <c r="M9" s="337"/>
      <c r="N9" s="337"/>
      <c r="O9" s="338"/>
      <c r="P9" s="163"/>
    </row>
    <row r="10" spans="2:16">
      <c r="B10" s="162"/>
      <c r="C10" s="320"/>
      <c r="D10" s="324"/>
      <c r="E10" s="325"/>
      <c r="F10" s="325"/>
      <c r="G10" s="325"/>
      <c r="H10" s="325"/>
      <c r="I10" s="325"/>
      <c r="J10" s="325"/>
      <c r="K10" s="326"/>
      <c r="L10" s="291" t="s">
        <v>38</v>
      </c>
      <c r="M10" s="339"/>
      <c r="N10" s="340"/>
      <c r="O10" s="341"/>
      <c r="P10" s="163"/>
    </row>
    <row r="11" spans="2:16">
      <c r="B11" s="162"/>
      <c r="C11" s="320"/>
      <c r="D11" s="293" t="s">
        <v>39</v>
      </c>
      <c r="E11" s="294"/>
      <c r="F11" s="294"/>
      <c r="G11" s="294"/>
      <c r="H11" s="294"/>
      <c r="I11" s="294"/>
      <c r="J11" s="294"/>
      <c r="K11" s="295"/>
      <c r="L11" s="327"/>
      <c r="M11" s="342"/>
      <c r="N11" s="343"/>
      <c r="O11" s="344"/>
      <c r="P11" s="163"/>
    </row>
    <row r="12" spans="2:16" ht="12.75" customHeight="1">
      <c r="B12" s="162"/>
      <c r="C12" s="320"/>
      <c r="D12" s="296"/>
      <c r="E12" s="297"/>
      <c r="F12" s="297"/>
      <c r="G12" s="297"/>
      <c r="H12" s="297"/>
      <c r="I12" s="297"/>
      <c r="J12" s="297"/>
      <c r="K12" s="298"/>
      <c r="L12" s="291" t="s">
        <v>40</v>
      </c>
      <c r="M12" s="291">
        <v>1</v>
      </c>
      <c r="N12" s="291" t="s">
        <v>41</v>
      </c>
      <c r="O12" s="331">
        <v>1</v>
      </c>
      <c r="P12" s="163"/>
    </row>
    <row r="13" spans="2:16">
      <c r="B13" s="162"/>
      <c r="C13" s="320"/>
      <c r="D13" s="296"/>
      <c r="E13" s="297"/>
      <c r="F13" s="297"/>
      <c r="G13" s="297"/>
      <c r="H13" s="297"/>
      <c r="I13" s="297"/>
      <c r="J13" s="297"/>
      <c r="K13" s="298"/>
      <c r="L13" s="292"/>
      <c r="M13" s="292"/>
      <c r="N13" s="292"/>
      <c r="O13" s="332"/>
      <c r="P13" s="163"/>
    </row>
    <row r="14" spans="2:16">
      <c r="B14" s="162"/>
      <c r="C14" s="320"/>
      <c r="D14" s="293" t="s">
        <v>42</v>
      </c>
      <c r="E14" s="294"/>
      <c r="F14" s="294"/>
      <c r="G14" s="294"/>
      <c r="H14" s="294"/>
      <c r="I14" s="294"/>
      <c r="J14" s="294"/>
      <c r="K14" s="295"/>
      <c r="L14" s="292"/>
      <c r="M14" s="292"/>
      <c r="N14" s="292"/>
      <c r="O14" s="332"/>
      <c r="P14" s="163"/>
    </row>
    <row r="15" spans="2:16" ht="14.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43</v>
      </c>
      <c r="M16" s="137" t="s">
        <v>44</v>
      </c>
      <c r="N16" s="137" t="s">
        <v>45</v>
      </c>
      <c r="O16" s="136" t="s">
        <v>46</v>
      </c>
      <c r="P16" s="163"/>
    </row>
    <row r="17" spans="2:16">
      <c r="B17" s="162"/>
      <c r="C17" s="82"/>
      <c r="D17" s="164"/>
      <c r="E17" s="164"/>
      <c r="F17" s="164"/>
      <c r="G17" s="164"/>
      <c r="H17" s="164"/>
      <c r="I17" s="164"/>
      <c r="J17" s="164"/>
      <c r="K17" s="164"/>
      <c r="L17" s="165"/>
      <c r="M17" s="135"/>
      <c r="N17" s="135"/>
      <c r="O17" s="134"/>
      <c r="P17" s="163"/>
    </row>
    <row r="18" spans="2:16" ht="18" customHeight="1">
      <c r="B18" s="162"/>
      <c r="C18" s="382" t="s">
        <v>47</v>
      </c>
      <c r="D18" s="383"/>
      <c r="E18" s="383"/>
      <c r="F18" s="383"/>
      <c r="G18" s="164"/>
      <c r="H18" s="164"/>
      <c r="I18" s="164" t="s">
        <v>48</v>
      </c>
      <c r="K18" s="164"/>
      <c r="L18" s="165"/>
      <c r="O18" s="133"/>
      <c r="P18" s="163"/>
    </row>
    <row r="19" spans="2:16">
      <c r="B19" s="162"/>
      <c r="C19" s="132"/>
      <c r="D19" s="131"/>
      <c r="E19" s="131"/>
      <c r="F19" s="131"/>
      <c r="G19" s="131"/>
      <c r="H19" s="131"/>
      <c r="I19" s="131"/>
      <c r="J19" s="131"/>
      <c r="K19" s="131"/>
      <c r="L19" s="131"/>
      <c r="M19" s="131"/>
      <c r="N19" s="131"/>
      <c r="O19" s="130"/>
      <c r="P19" s="163"/>
    </row>
    <row r="20" spans="2:16" ht="14.4" thickBot="1">
      <c r="B20" s="162"/>
      <c r="C20" s="156"/>
      <c r="D20" s="157"/>
      <c r="E20" s="157"/>
      <c r="F20" s="157"/>
      <c r="G20" s="157"/>
      <c r="H20" s="157"/>
      <c r="I20" s="157"/>
      <c r="J20" s="157"/>
      <c r="K20" s="157"/>
      <c r="L20" s="157"/>
      <c r="M20" s="157"/>
      <c r="N20" s="157"/>
      <c r="O20" s="129"/>
      <c r="P20" s="163"/>
    </row>
    <row r="21" spans="2:16" ht="14.4" thickBot="1">
      <c r="B21" s="162"/>
      <c r="C21" s="90"/>
      <c r="D21" s="89"/>
      <c r="E21" s="89"/>
      <c r="F21" s="89"/>
      <c r="G21" s="89"/>
      <c r="H21" s="89"/>
      <c r="K21" s="89"/>
      <c r="L21" s="89"/>
      <c r="M21" s="89"/>
      <c r="N21" s="89"/>
      <c r="O21" s="88"/>
      <c r="P21" s="163"/>
    </row>
    <row r="22" spans="2:16">
      <c r="B22" s="162"/>
      <c r="C22" s="301" t="s">
        <v>49</v>
      </c>
      <c r="D22" s="302"/>
      <c r="E22" s="302"/>
      <c r="F22" s="302"/>
      <c r="G22" s="302"/>
      <c r="H22" s="302"/>
      <c r="I22" s="302"/>
      <c r="J22" s="302"/>
      <c r="K22" s="302"/>
      <c r="L22" s="302"/>
      <c r="M22" s="302"/>
      <c r="N22" s="302"/>
      <c r="O22" s="303"/>
      <c r="P22" s="163"/>
    </row>
    <row r="23" spans="2:16" ht="14.4" thickBot="1">
      <c r="B23" s="162"/>
      <c r="C23" s="79"/>
      <c r="O23" s="78"/>
      <c r="P23" s="163"/>
    </row>
    <row r="24" spans="2:16">
      <c r="B24" s="162"/>
      <c r="C24" s="190" t="s">
        <v>50</v>
      </c>
      <c r="D24" s="328" t="s">
        <v>51</v>
      </c>
      <c r="E24" s="329"/>
      <c r="F24" s="329"/>
      <c r="G24" s="329"/>
      <c r="H24" s="329"/>
      <c r="I24" s="329"/>
      <c r="J24" s="329"/>
      <c r="K24" s="329"/>
      <c r="L24" s="330"/>
      <c r="M24" s="299" t="s">
        <v>52</v>
      </c>
      <c r="N24" s="300"/>
      <c r="O24" s="190" t="s">
        <v>11</v>
      </c>
      <c r="P24" s="163"/>
    </row>
    <row r="25" spans="2:16" ht="14.4" thickBot="1">
      <c r="B25" s="162"/>
      <c r="C25" s="128"/>
      <c r="D25" s="284"/>
      <c r="E25" s="354"/>
      <c r="F25" s="354"/>
      <c r="G25" s="354"/>
      <c r="H25" s="354"/>
      <c r="I25" s="354"/>
      <c r="J25" s="354"/>
      <c r="K25" s="354"/>
      <c r="L25" s="285"/>
      <c r="M25" s="284"/>
      <c r="N25" s="285"/>
      <c r="O25" s="127"/>
      <c r="P25" s="163"/>
    </row>
    <row r="26" spans="2:16">
      <c r="B26" s="162"/>
      <c r="C26" s="310" t="s">
        <v>53</v>
      </c>
      <c r="D26" s="311"/>
      <c r="E26" s="311"/>
      <c r="F26" s="311"/>
      <c r="G26" s="311"/>
      <c r="H26" s="311"/>
      <c r="I26" s="311"/>
      <c r="J26" s="311"/>
      <c r="K26" s="311"/>
      <c r="L26" s="311"/>
      <c r="M26" s="311"/>
      <c r="N26" s="311"/>
      <c r="O26" s="312"/>
      <c r="P26" s="163"/>
    </row>
    <row r="27" spans="2:16">
      <c r="B27" s="162"/>
      <c r="C27" s="313"/>
      <c r="D27" s="314"/>
      <c r="E27" s="314"/>
      <c r="F27" s="314"/>
      <c r="G27" s="314"/>
      <c r="H27" s="314"/>
      <c r="I27" s="314"/>
      <c r="J27" s="314"/>
      <c r="K27" s="314"/>
      <c r="L27" s="314"/>
      <c r="M27" s="314"/>
      <c r="N27" s="314"/>
      <c r="O27" s="315"/>
      <c r="P27" s="163"/>
    </row>
    <row r="28" spans="2:16" ht="14.4" thickBot="1">
      <c r="B28" s="162"/>
      <c r="C28" s="316"/>
      <c r="D28" s="317"/>
      <c r="E28" s="317"/>
      <c r="F28" s="317"/>
      <c r="G28" s="317"/>
      <c r="H28" s="317"/>
      <c r="I28" s="317"/>
      <c r="J28" s="317"/>
      <c r="K28" s="317"/>
      <c r="L28" s="317"/>
      <c r="M28" s="317"/>
      <c r="N28" s="317"/>
      <c r="O28" s="318"/>
      <c r="P28" s="163"/>
    </row>
    <row r="29" spans="2:16">
      <c r="B29" s="162"/>
      <c r="C29" s="286" t="s">
        <v>51</v>
      </c>
      <c r="D29" s="287"/>
      <c r="E29" s="287"/>
      <c r="F29" s="287"/>
      <c r="G29" s="288"/>
      <c r="H29" s="289" t="s">
        <v>54</v>
      </c>
      <c r="I29" s="287"/>
      <c r="J29" s="352" t="s">
        <v>55</v>
      </c>
      <c r="K29" s="353"/>
      <c r="L29" s="113" t="s">
        <v>56</v>
      </c>
      <c r="M29" s="289" t="s">
        <v>57</v>
      </c>
      <c r="N29" s="346"/>
      <c r="O29" s="118" t="s">
        <v>58</v>
      </c>
      <c r="P29" s="163"/>
    </row>
    <row r="30" spans="2:16">
      <c r="B30" s="162"/>
      <c r="C30" s="304"/>
      <c r="D30" s="305"/>
      <c r="E30" s="305"/>
      <c r="F30" s="305"/>
      <c r="G30" s="306"/>
      <c r="H30" s="307"/>
      <c r="I30" s="306"/>
      <c r="J30" s="307"/>
      <c r="K30" s="306"/>
      <c r="L30" s="124"/>
      <c r="M30" s="308"/>
      <c r="N30" s="309"/>
      <c r="O30" s="115"/>
      <c r="P30" s="163"/>
    </row>
    <row r="31" spans="2:16">
      <c r="B31" s="162"/>
      <c r="C31" s="99"/>
      <c r="D31" s="80"/>
      <c r="E31" s="80"/>
      <c r="F31" s="80"/>
      <c r="G31" s="125"/>
      <c r="H31" s="126"/>
      <c r="I31" s="125"/>
      <c r="J31" s="126"/>
      <c r="K31" s="125"/>
      <c r="L31" s="124"/>
      <c r="M31" s="308"/>
      <c r="N31" s="309"/>
      <c r="O31" s="115"/>
      <c r="P31" s="163"/>
    </row>
    <row r="32" spans="2:16" ht="14.4" thickBot="1">
      <c r="B32" s="162"/>
      <c r="C32" s="355"/>
      <c r="D32" s="356"/>
      <c r="E32" s="356"/>
      <c r="F32" s="356"/>
      <c r="G32" s="357"/>
      <c r="H32" s="358"/>
      <c r="I32" s="357"/>
      <c r="J32" s="358"/>
      <c r="K32" s="357"/>
      <c r="L32" s="123"/>
      <c r="M32" s="359"/>
      <c r="N32" s="360"/>
      <c r="O32" s="115"/>
      <c r="P32" s="163"/>
    </row>
    <row r="33" spans="2:16" ht="14.4" thickBot="1">
      <c r="B33" s="162"/>
      <c r="C33" s="347" t="s">
        <v>59</v>
      </c>
      <c r="D33" s="348"/>
      <c r="E33" s="348"/>
      <c r="F33" s="348"/>
      <c r="G33" s="348"/>
      <c r="H33" s="348"/>
      <c r="I33" s="348"/>
      <c r="J33" s="348"/>
      <c r="K33" s="348"/>
      <c r="L33" s="348"/>
      <c r="M33" s="348"/>
      <c r="N33" s="349"/>
      <c r="O33" s="114"/>
      <c r="P33" s="163"/>
    </row>
    <row r="34" spans="2:16" ht="13.5" customHeight="1">
      <c r="B34" s="162"/>
      <c r="C34" s="310" t="s">
        <v>60</v>
      </c>
      <c r="D34" s="311"/>
      <c r="E34" s="311"/>
      <c r="F34" s="311"/>
      <c r="G34" s="311"/>
      <c r="H34" s="311"/>
      <c r="I34" s="311"/>
      <c r="J34" s="311"/>
      <c r="K34" s="311"/>
      <c r="L34" s="311"/>
      <c r="M34" s="311"/>
      <c r="N34" s="311"/>
      <c r="O34" s="312"/>
      <c r="P34" s="163"/>
    </row>
    <row r="35" spans="2:16">
      <c r="B35" s="162"/>
      <c r="C35" s="313"/>
      <c r="D35" s="314"/>
      <c r="E35" s="314"/>
      <c r="F35" s="314"/>
      <c r="G35" s="314"/>
      <c r="H35" s="314"/>
      <c r="I35" s="314"/>
      <c r="J35" s="314"/>
      <c r="K35" s="314"/>
      <c r="L35" s="314"/>
      <c r="M35" s="314"/>
      <c r="N35" s="314"/>
      <c r="O35" s="315"/>
      <c r="P35" s="163"/>
    </row>
    <row r="36" spans="2:16" ht="14.4" thickBot="1">
      <c r="B36" s="162"/>
      <c r="C36" s="316"/>
      <c r="D36" s="317"/>
      <c r="E36" s="317"/>
      <c r="F36" s="317"/>
      <c r="G36" s="317"/>
      <c r="H36" s="317"/>
      <c r="I36" s="317"/>
      <c r="J36" s="317"/>
      <c r="K36" s="317"/>
      <c r="L36" s="317"/>
      <c r="M36" s="317"/>
      <c r="N36" s="317"/>
      <c r="O36" s="318"/>
      <c r="P36" s="163"/>
    </row>
    <row r="37" spans="2:16">
      <c r="B37" s="162"/>
      <c r="C37" s="286" t="s">
        <v>51</v>
      </c>
      <c r="D37" s="345"/>
      <c r="E37" s="345"/>
      <c r="F37" s="345"/>
      <c r="G37" s="345"/>
      <c r="H37" s="345"/>
      <c r="I37" s="345"/>
      <c r="J37" s="346"/>
      <c r="K37" s="161" t="s">
        <v>52</v>
      </c>
      <c r="L37" s="113" t="s">
        <v>11</v>
      </c>
      <c r="M37" s="289" t="s">
        <v>61</v>
      </c>
      <c r="N37" s="346"/>
      <c r="O37" s="118" t="s">
        <v>58</v>
      </c>
      <c r="P37" s="163"/>
    </row>
    <row r="38" spans="2:16">
      <c r="B38" s="162"/>
      <c r="C38" s="304"/>
      <c r="D38" s="305"/>
      <c r="E38" s="305"/>
      <c r="F38" s="305"/>
      <c r="G38" s="305"/>
      <c r="H38" s="305"/>
      <c r="I38" s="305"/>
      <c r="J38" s="306"/>
      <c r="K38" s="158"/>
      <c r="L38" s="122"/>
      <c r="M38" s="282"/>
      <c r="N38" s="283"/>
      <c r="O38" s="115"/>
      <c r="P38" s="163"/>
    </row>
    <row r="39" spans="2:16" ht="14.4" thickBot="1">
      <c r="B39" s="162"/>
      <c r="C39" s="355"/>
      <c r="D39" s="356"/>
      <c r="E39" s="356"/>
      <c r="F39" s="356"/>
      <c r="G39" s="356"/>
      <c r="H39" s="356"/>
      <c r="I39" s="356"/>
      <c r="J39" s="357"/>
      <c r="K39" s="80"/>
      <c r="L39" s="121"/>
      <c r="M39" s="361"/>
      <c r="N39" s="362"/>
      <c r="O39" s="120"/>
      <c r="P39" s="163"/>
    </row>
    <row r="40" spans="2:16" ht="14.4" thickBot="1">
      <c r="B40" s="162"/>
      <c r="C40" s="347" t="s">
        <v>59</v>
      </c>
      <c r="D40" s="348"/>
      <c r="E40" s="348"/>
      <c r="F40" s="348"/>
      <c r="G40" s="348"/>
      <c r="H40" s="348"/>
      <c r="I40" s="348"/>
      <c r="J40" s="348"/>
      <c r="K40" s="348"/>
      <c r="L40" s="348"/>
      <c r="M40" s="348"/>
      <c r="N40" s="349"/>
      <c r="O40" s="103">
        <v>0</v>
      </c>
      <c r="P40" s="163"/>
    </row>
    <row r="41" spans="2:16">
      <c r="B41" s="162"/>
      <c r="C41" s="310" t="s">
        <v>62</v>
      </c>
      <c r="D41" s="311"/>
      <c r="E41" s="311"/>
      <c r="F41" s="311"/>
      <c r="G41" s="311"/>
      <c r="H41" s="311"/>
      <c r="I41" s="311"/>
      <c r="J41" s="311"/>
      <c r="K41" s="311"/>
      <c r="L41" s="311"/>
      <c r="M41" s="311"/>
      <c r="N41" s="311"/>
      <c r="O41" s="312"/>
      <c r="P41" s="163"/>
    </row>
    <row r="42" spans="2:16">
      <c r="B42" s="162"/>
      <c r="C42" s="313"/>
      <c r="D42" s="314"/>
      <c r="E42" s="314"/>
      <c r="F42" s="314"/>
      <c r="G42" s="314"/>
      <c r="H42" s="314"/>
      <c r="I42" s="314"/>
      <c r="J42" s="314"/>
      <c r="K42" s="314"/>
      <c r="L42" s="314"/>
      <c r="M42" s="314"/>
      <c r="N42" s="314"/>
      <c r="O42" s="315"/>
      <c r="P42" s="163"/>
    </row>
    <row r="43" spans="2:16" ht="14.4" thickBot="1">
      <c r="B43" s="162"/>
      <c r="C43" s="316"/>
      <c r="D43" s="317"/>
      <c r="E43" s="317"/>
      <c r="F43" s="317"/>
      <c r="G43" s="317"/>
      <c r="H43" s="317"/>
      <c r="I43" s="317"/>
      <c r="J43" s="317"/>
      <c r="K43" s="317"/>
      <c r="L43" s="317"/>
      <c r="M43" s="317"/>
      <c r="N43" s="317"/>
      <c r="O43" s="318"/>
      <c r="P43" s="163"/>
    </row>
    <row r="44" spans="2:16">
      <c r="B44" s="162"/>
      <c r="C44" s="286" t="s">
        <v>63</v>
      </c>
      <c r="D44" s="345"/>
      <c r="E44" s="345"/>
      <c r="F44" s="345"/>
      <c r="G44" s="345"/>
      <c r="H44" s="345"/>
      <c r="I44" s="345"/>
      <c r="J44" s="113" t="s">
        <v>64</v>
      </c>
      <c r="K44" s="159" t="s">
        <v>65</v>
      </c>
      <c r="L44" s="119" t="s">
        <v>66</v>
      </c>
      <c r="M44" s="289" t="s">
        <v>67</v>
      </c>
      <c r="N44" s="346"/>
      <c r="O44" s="118" t="s">
        <v>58</v>
      </c>
      <c r="P44" s="163"/>
    </row>
    <row r="45" spans="2:16">
      <c r="B45" s="162"/>
      <c r="C45" s="304"/>
      <c r="D45" s="305"/>
      <c r="E45" s="305"/>
      <c r="F45" s="305"/>
      <c r="G45" s="305"/>
      <c r="H45" s="305"/>
      <c r="I45" s="305"/>
      <c r="J45" s="116"/>
      <c r="K45" s="117"/>
      <c r="L45" s="116"/>
      <c r="M45" s="368"/>
      <c r="N45" s="369"/>
      <c r="O45" s="115"/>
      <c r="P45" s="163"/>
    </row>
    <row r="46" spans="2:16" ht="14.4" thickBot="1">
      <c r="B46" s="162"/>
      <c r="C46" s="355"/>
      <c r="D46" s="356"/>
      <c r="E46" s="356"/>
      <c r="F46" s="356"/>
      <c r="G46" s="356"/>
      <c r="H46" s="356"/>
      <c r="I46" s="356"/>
      <c r="J46" s="105"/>
      <c r="K46" s="74"/>
      <c r="L46" s="105"/>
      <c r="M46" s="361"/>
      <c r="N46" s="362"/>
      <c r="O46" s="104"/>
      <c r="P46" s="163"/>
    </row>
    <row r="47" spans="2:16" ht="14.4" thickBot="1">
      <c r="B47" s="162"/>
      <c r="C47" s="347" t="s">
        <v>59</v>
      </c>
      <c r="D47" s="348"/>
      <c r="E47" s="348"/>
      <c r="F47" s="348"/>
      <c r="G47" s="348"/>
      <c r="H47" s="348"/>
      <c r="I47" s="348"/>
      <c r="J47" s="348"/>
      <c r="K47" s="348"/>
      <c r="L47" s="348"/>
      <c r="M47" s="348"/>
      <c r="N47" s="349"/>
      <c r="O47" s="114"/>
      <c r="P47" s="163"/>
    </row>
    <row r="48" spans="2:16">
      <c r="B48" s="162"/>
      <c r="C48" s="310" t="s">
        <v>68</v>
      </c>
      <c r="D48" s="311"/>
      <c r="E48" s="311"/>
      <c r="F48" s="311"/>
      <c r="G48" s="311"/>
      <c r="H48" s="311"/>
      <c r="I48" s="311"/>
      <c r="J48" s="311"/>
      <c r="K48" s="311"/>
      <c r="L48" s="311"/>
      <c r="M48" s="311"/>
      <c r="N48" s="311"/>
      <c r="O48" s="312"/>
      <c r="P48" s="163"/>
    </row>
    <row r="49" spans="2:16">
      <c r="B49" s="162"/>
      <c r="C49" s="313"/>
      <c r="D49" s="314"/>
      <c r="E49" s="314"/>
      <c r="F49" s="314"/>
      <c r="G49" s="314"/>
      <c r="H49" s="314"/>
      <c r="I49" s="314"/>
      <c r="J49" s="314"/>
      <c r="K49" s="314"/>
      <c r="L49" s="314"/>
      <c r="M49" s="314"/>
      <c r="N49" s="314"/>
      <c r="O49" s="315"/>
      <c r="P49" s="163"/>
    </row>
    <row r="50" spans="2:16" ht="14.4" thickBot="1">
      <c r="B50" s="162"/>
      <c r="C50" s="316"/>
      <c r="D50" s="317"/>
      <c r="E50" s="317"/>
      <c r="F50" s="317"/>
      <c r="G50" s="317"/>
      <c r="H50" s="317"/>
      <c r="I50" s="317"/>
      <c r="J50" s="317"/>
      <c r="K50" s="317"/>
      <c r="L50" s="317"/>
      <c r="M50" s="317"/>
      <c r="N50" s="317"/>
      <c r="O50" s="318"/>
      <c r="P50" s="163"/>
    </row>
    <row r="51" spans="2:16">
      <c r="B51" s="162"/>
      <c r="C51" s="286" t="s">
        <v>69</v>
      </c>
      <c r="D51" s="345"/>
      <c r="E51" s="345"/>
      <c r="F51" s="345"/>
      <c r="G51" s="345"/>
      <c r="H51" s="345"/>
      <c r="I51" s="345"/>
      <c r="J51" s="113" t="s">
        <v>70</v>
      </c>
      <c r="K51" s="112" t="s">
        <v>71</v>
      </c>
      <c r="L51" s="101" t="s">
        <v>72</v>
      </c>
      <c r="M51" s="366" t="s">
        <v>57</v>
      </c>
      <c r="N51" s="367"/>
      <c r="O51" s="100" t="s">
        <v>58</v>
      </c>
      <c r="P51" s="163"/>
    </row>
    <row r="52" spans="2:16">
      <c r="B52" s="162"/>
      <c r="C52" s="111"/>
      <c r="D52" s="110"/>
      <c r="E52" s="110"/>
      <c r="F52" s="110"/>
      <c r="G52" s="110"/>
      <c r="H52" s="110"/>
      <c r="I52" s="110"/>
      <c r="J52" s="109"/>
      <c r="K52" s="108"/>
      <c r="L52" s="107"/>
      <c r="M52" s="350"/>
      <c r="N52" s="351"/>
      <c r="O52" s="106"/>
      <c r="P52" s="163"/>
    </row>
    <row r="53" spans="2:16">
      <c r="B53" s="162"/>
      <c r="C53" s="111"/>
      <c r="D53" s="110"/>
      <c r="E53" s="110"/>
      <c r="F53" s="110"/>
      <c r="G53" s="110"/>
      <c r="H53" s="110"/>
      <c r="I53" s="110"/>
      <c r="J53" s="109"/>
      <c r="K53" s="108"/>
      <c r="L53" s="107"/>
      <c r="M53" s="350"/>
      <c r="N53" s="351"/>
      <c r="O53" s="106"/>
      <c r="P53" s="163"/>
    </row>
    <row r="54" spans="2:16">
      <c r="B54" s="162"/>
      <c r="C54" s="111"/>
      <c r="D54" s="110"/>
      <c r="E54" s="110"/>
      <c r="F54" s="110"/>
      <c r="G54" s="110"/>
      <c r="H54" s="110"/>
      <c r="I54" s="110"/>
      <c r="J54" s="109"/>
      <c r="K54" s="108"/>
      <c r="L54" s="107"/>
      <c r="M54" s="368"/>
      <c r="N54" s="369"/>
      <c r="O54" s="106"/>
      <c r="P54" s="163"/>
    </row>
    <row r="55" spans="2:16" ht="14.4" thickBot="1">
      <c r="B55" s="162"/>
      <c r="C55" s="355"/>
      <c r="D55" s="356"/>
      <c r="E55" s="356"/>
      <c r="F55" s="356"/>
      <c r="G55" s="356"/>
      <c r="H55" s="356"/>
      <c r="I55" s="356"/>
      <c r="J55" s="105"/>
      <c r="K55" s="74"/>
      <c r="L55" s="105"/>
      <c r="M55" s="361"/>
      <c r="N55" s="362"/>
      <c r="O55" s="104"/>
      <c r="P55" s="163"/>
    </row>
    <row r="56" spans="2:16" ht="14.4" thickBot="1">
      <c r="B56" s="162"/>
      <c r="C56" s="347" t="s">
        <v>59</v>
      </c>
      <c r="D56" s="348"/>
      <c r="E56" s="348"/>
      <c r="F56" s="348"/>
      <c r="G56" s="348"/>
      <c r="H56" s="348"/>
      <c r="I56" s="348"/>
      <c r="J56" s="348"/>
      <c r="K56" s="348"/>
      <c r="L56" s="348"/>
      <c r="M56" s="348"/>
      <c r="N56" s="349"/>
      <c r="O56" s="103"/>
      <c r="P56" s="163"/>
    </row>
    <row r="57" spans="2:16" ht="14.4" thickBot="1">
      <c r="B57" s="162"/>
      <c r="C57" s="79"/>
      <c r="O57" s="78"/>
      <c r="P57" s="163"/>
    </row>
    <row r="58" spans="2:16" ht="14.4" thickBot="1">
      <c r="B58" s="162"/>
      <c r="C58" s="363" t="s">
        <v>73</v>
      </c>
      <c r="D58" s="364"/>
      <c r="E58" s="364"/>
      <c r="F58" s="364"/>
      <c r="G58" s="364"/>
      <c r="H58" s="364"/>
      <c r="I58" s="364"/>
      <c r="J58" s="364"/>
      <c r="K58" s="364"/>
      <c r="L58" s="364"/>
      <c r="M58" s="364"/>
      <c r="N58" s="365"/>
      <c r="O58" s="102"/>
      <c r="P58" s="163"/>
    </row>
    <row r="59" spans="2:16">
      <c r="B59" s="162"/>
      <c r="C59" s="310" t="s">
        <v>74</v>
      </c>
      <c r="D59" s="311"/>
      <c r="E59" s="311"/>
      <c r="F59" s="311"/>
      <c r="G59" s="311"/>
      <c r="H59" s="311"/>
      <c r="I59" s="311"/>
      <c r="J59" s="311"/>
      <c r="K59" s="311"/>
      <c r="L59" s="311"/>
      <c r="M59" s="311"/>
      <c r="N59" s="311"/>
      <c r="O59" s="312"/>
      <c r="P59" s="163"/>
    </row>
    <row r="60" spans="2:16">
      <c r="B60" s="162"/>
      <c r="C60" s="313"/>
      <c r="D60" s="314"/>
      <c r="E60" s="314"/>
      <c r="F60" s="314"/>
      <c r="G60" s="314"/>
      <c r="H60" s="314"/>
      <c r="I60" s="314"/>
      <c r="J60" s="314"/>
      <c r="K60" s="314"/>
      <c r="L60" s="314"/>
      <c r="M60" s="314"/>
      <c r="N60" s="314"/>
      <c r="O60" s="315"/>
      <c r="P60" s="163"/>
    </row>
    <row r="61" spans="2:16" ht="14.4" thickBot="1">
      <c r="B61" s="162"/>
      <c r="C61" s="316"/>
      <c r="D61" s="317"/>
      <c r="E61" s="317"/>
      <c r="F61" s="317"/>
      <c r="G61" s="317"/>
      <c r="H61" s="317"/>
      <c r="I61" s="317"/>
      <c r="J61" s="317"/>
      <c r="K61" s="317"/>
      <c r="L61" s="317"/>
      <c r="M61" s="317"/>
      <c r="N61" s="317"/>
      <c r="O61" s="318"/>
      <c r="P61" s="163"/>
    </row>
    <row r="62" spans="2:16">
      <c r="B62" s="162"/>
      <c r="C62" s="286" t="s">
        <v>75</v>
      </c>
      <c r="D62" s="345"/>
      <c r="E62" s="345"/>
      <c r="F62" s="345"/>
      <c r="G62" s="345"/>
      <c r="H62" s="345"/>
      <c r="I62" s="345"/>
      <c r="J62" s="159"/>
      <c r="K62" s="160"/>
      <c r="L62" s="101" t="s">
        <v>76</v>
      </c>
      <c r="M62" s="366" t="s">
        <v>77</v>
      </c>
      <c r="N62" s="367"/>
      <c r="O62" s="100"/>
      <c r="P62" s="163"/>
    </row>
    <row r="63" spans="2:16">
      <c r="B63" s="162"/>
      <c r="C63" s="304" t="s">
        <v>23</v>
      </c>
      <c r="D63" s="305"/>
      <c r="E63" s="305"/>
      <c r="F63" s="305"/>
      <c r="G63" s="305"/>
      <c r="H63" s="305"/>
      <c r="I63" s="305"/>
      <c r="J63" s="98"/>
      <c r="K63" s="97"/>
      <c r="L63" s="94"/>
      <c r="M63" s="390"/>
      <c r="N63" s="391"/>
      <c r="O63" s="93"/>
      <c r="P63" s="163"/>
    </row>
    <row r="64" spans="2:16">
      <c r="B64" s="162"/>
      <c r="C64" s="99" t="s">
        <v>78</v>
      </c>
      <c r="D64" s="80"/>
      <c r="E64" s="80"/>
      <c r="F64" s="80"/>
      <c r="G64" s="80"/>
      <c r="H64" s="80"/>
      <c r="I64" s="80"/>
      <c r="J64" s="98"/>
      <c r="K64" s="97"/>
      <c r="L64" s="94"/>
      <c r="M64" s="390"/>
      <c r="N64" s="391"/>
      <c r="O64" s="93"/>
      <c r="P64" s="163"/>
    </row>
    <row r="65" spans="2:16" ht="14.4" thickBot="1">
      <c r="B65" s="162"/>
      <c r="C65" s="156" t="s">
        <v>79</v>
      </c>
      <c r="D65" s="157"/>
      <c r="E65" s="157"/>
      <c r="F65" s="157"/>
      <c r="G65" s="157"/>
      <c r="H65" s="157"/>
      <c r="I65" s="157"/>
      <c r="J65" s="96"/>
      <c r="K65" s="95"/>
      <c r="L65" s="94"/>
      <c r="M65" s="392"/>
      <c r="N65" s="393"/>
      <c r="O65" s="93"/>
      <c r="P65" s="163"/>
    </row>
    <row r="66" spans="2:16" ht="14.4" thickBot="1">
      <c r="B66" s="162"/>
      <c r="C66" s="347" t="s">
        <v>59</v>
      </c>
      <c r="D66" s="348"/>
      <c r="E66" s="348"/>
      <c r="F66" s="348"/>
      <c r="G66" s="348"/>
      <c r="H66" s="348"/>
      <c r="I66" s="348"/>
      <c r="J66" s="348"/>
      <c r="K66" s="348"/>
      <c r="L66" s="348"/>
      <c r="M66" s="348"/>
      <c r="N66" s="349"/>
      <c r="O66" s="92"/>
      <c r="P66" s="163"/>
    </row>
    <row r="67" spans="2:16" ht="14.4" thickBot="1">
      <c r="B67" s="162"/>
      <c r="C67" s="79"/>
      <c r="O67" s="78"/>
      <c r="P67" s="163"/>
    </row>
    <row r="68" spans="2:16" ht="14.4" thickBot="1">
      <c r="B68" s="162"/>
      <c r="C68" s="363" t="s">
        <v>80</v>
      </c>
      <c r="D68" s="364"/>
      <c r="E68" s="364"/>
      <c r="F68" s="364"/>
      <c r="G68" s="364"/>
      <c r="H68" s="364"/>
      <c r="I68" s="364"/>
      <c r="J68" s="364"/>
      <c r="K68" s="364"/>
      <c r="L68" s="364"/>
      <c r="M68" s="364"/>
      <c r="N68" s="365"/>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c r="B73" s="162"/>
      <c r="C73" s="87"/>
      <c r="D73" s="166"/>
      <c r="E73" s="166"/>
      <c r="F73" s="166"/>
      <c r="G73" s="166"/>
      <c r="H73" s="81" t="s">
        <v>82</v>
      </c>
      <c r="I73" s="166"/>
      <c r="J73" s="166"/>
      <c r="K73" s="166"/>
      <c r="L73" s="166"/>
      <c r="M73" s="166"/>
      <c r="N73" s="166"/>
      <c r="O73" s="86"/>
      <c r="P73" s="163"/>
    </row>
    <row r="74" spans="2:16">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c r="B77" s="162"/>
      <c r="C77" s="85" t="s">
        <v>86</v>
      </c>
      <c r="D77" s="155"/>
      <c r="E77" s="155"/>
      <c r="F77" s="155"/>
      <c r="G77" s="155"/>
      <c r="H77" s="155"/>
      <c r="I77" s="155"/>
      <c r="J77" s="155"/>
      <c r="K77" s="155"/>
      <c r="L77" s="155"/>
      <c r="M77" s="155"/>
      <c r="N77" s="155"/>
      <c r="O77" s="84"/>
      <c r="P77" s="163"/>
    </row>
    <row r="78" spans="2:16">
      <c r="B78" s="162"/>
      <c r="C78" s="387"/>
      <c r="D78" s="388"/>
      <c r="E78" s="388"/>
      <c r="F78" s="388"/>
      <c r="G78" s="388"/>
      <c r="H78" s="388"/>
      <c r="I78" s="388"/>
      <c r="J78" s="388"/>
      <c r="K78" s="388"/>
      <c r="L78" s="388"/>
      <c r="M78" s="388"/>
      <c r="N78" s="388"/>
      <c r="O78" s="389"/>
      <c r="P78" s="163"/>
    </row>
    <row r="79" spans="2:16">
      <c r="B79" s="162"/>
      <c r="C79" s="387"/>
      <c r="D79" s="388"/>
      <c r="E79" s="388"/>
      <c r="F79" s="388"/>
      <c r="G79" s="388"/>
      <c r="H79" s="388"/>
      <c r="I79" s="388"/>
      <c r="J79" s="388"/>
      <c r="K79" s="388"/>
      <c r="L79" s="388"/>
      <c r="M79" s="388"/>
      <c r="N79" s="388"/>
      <c r="O79" s="389"/>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384" t="s">
        <v>88</v>
      </c>
      <c r="D82" s="385"/>
      <c r="E82" s="385"/>
      <c r="F82" s="385"/>
      <c r="G82" s="385"/>
      <c r="H82" s="385"/>
      <c r="I82" s="385"/>
      <c r="J82" s="385"/>
      <c r="K82" s="385"/>
      <c r="L82" s="385"/>
      <c r="M82" s="385"/>
      <c r="N82" s="385"/>
      <c r="O82" s="386"/>
      <c r="P82" s="163"/>
    </row>
    <row r="83" spans="2:16">
      <c r="B83" s="162"/>
      <c r="C83" s="384"/>
      <c r="D83" s="385"/>
      <c r="E83" s="385"/>
      <c r="F83" s="385"/>
      <c r="G83" s="385"/>
      <c r="H83" s="385"/>
      <c r="I83" s="385"/>
      <c r="J83" s="385"/>
      <c r="K83" s="385"/>
      <c r="L83" s="385"/>
      <c r="M83" s="385"/>
      <c r="N83" s="385"/>
      <c r="O83" s="386"/>
      <c r="P83" s="163"/>
    </row>
    <row r="84" spans="2:16" ht="12.9" customHeight="1">
      <c r="B84" s="162"/>
      <c r="C84" s="384" t="s">
        <v>89</v>
      </c>
      <c r="D84" s="385"/>
      <c r="E84" s="385"/>
      <c r="F84" s="385"/>
      <c r="G84" s="385"/>
      <c r="H84" s="385"/>
      <c r="I84" s="385"/>
      <c r="J84" s="385"/>
      <c r="K84" s="385"/>
      <c r="L84" s="385"/>
      <c r="M84" s="385"/>
      <c r="N84" s="385"/>
      <c r="O84" s="386"/>
      <c r="P84" s="163"/>
    </row>
    <row r="85" spans="2:16">
      <c r="B85" s="162"/>
      <c r="C85" s="384"/>
      <c r="D85" s="385"/>
      <c r="E85" s="385"/>
      <c r="F85" s="385"/>
      <c r="G85" s="385"/>
      <c r="H85" s="385"/>
      <c r="I85" s="385"/>
      <c r="J85" s="385"/>
      <c r="K85" s="385"/>
      <c r="L85" s="385"/>
      <c r="M85" s="385"/>
      <c r="N85" s="385"/>
      <c r="O85" s="386"/>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376"/>
      <c r="L91" s="376"/>
      <c r="M91" s="376"/>
      <c r="N91" s="376"/>
      <c r="O91" s="377"/>
      <c r="P91" s="163"/>
    </row>
    <row r="92" spans="2:16" ht="18.75" customHeight="1" thickBot="1">
      <c r="B92" s="162"/>
      <c r="C92" s="380"/>
      <c r="D92" s="381"/>
      <c r="E92" s="381"/>
      <c r="F92" s="74"/>
      <c r="G92" s="74"/>
      <c r="H92" s="74"/>
      <c r="I92" s="74"/>
      <c r="J92" s="74"/>
      <c r="K92" s="378"/>
      <c r="L92" s="378"/>
      <c r="M92" s="378"/>
      <c r="N92" s="378"/>
      <c r="O92" s="379"/>
      <c r="P92" s="163"/>
    </row>
    <row r="93" spans="2:16" ht="14.4" thickBot="1">
      <c r="B93" s="170"/>
      <c r="C93" s="171"/>
      <c r="D93" s="171"/>
      <c r="E93" s="171"/>
      <c r="F93" s="171"/>
      <c r="G93" s="171"/>
      <c r="H93" s="171"/>
      <c r="I93" s="171"/>
      <c r="J93" s="171"/>
      <c r="K93" s="171"/>
      <c r="L93" s="171"/>
      <c r="M93" s="171"/>
      <c r="N93" s="171"/>
      <c r="O93" s="171"/>
      <c r="P93" s="172"/>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Eulices Gutierrez</cp:lastModifiedBy>
  <cp:revision/>
  <cp:lastPrinted>2020-02-14T22:15:33Z</cp:lastPrinted>
  <dcterms:created xsi:type="dcterms:W3CDTF">2006-06-27T16:47:25Z</dcterms:created>
  <dcterms:modified xsi:type="dcterms:W3CDTF">2026-06-22T15:48:51Z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