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lacastrillon\Desktop\"/>
    </mc:Choice>
  </mc:AlternateContent>
  <xr:revisionPtr revIDLastSave="0" documentId="13_ncr:1_{5B8B78BB-92BE-44A9-88D5-4B66B139A0A4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G1. CALIF. DEDUCIBLES TRDM" sheetId="18" r:id="rId1"/>
    <sheet name="G1. CALIF. DEDUCIBLES IRF" sheetId="19" r:id="rId2"/>
    <sheet name="G1. CALIF. DEDUCIBLES TREM " sheetId="21" r:id="rId3"/>
    <sheet name="G1. CALIF. DEDUCI INCENDIO DEU " sheetId="22" r:id="rId4"/>
  </sheets>
  <externalReferences>
    <externalReference r:id="rId5"/>
  </externalReferences>
  <definedNames>
    <definedName name="_xlnm.Print_Area" localSheetId="3">'G1. CALIF. DEDUCI INCENDIO DEU '!$A$1:$J$50</definedName>
    <definedName name="_xlnm.Print_Area" localSheetId="0">'G1. CALIF. DEDUCIBLES TRDM'!$A$1:$J$59</definedName>
    <definedName name="_xlnm.Print_Area" localSheetId="2">'G1. CALIF. DEDUCIBLES TREM '!$A$1:$J$46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22" l="1"/>
  <c r="J11" i="22"/>
  <c r="F28" i="21"/>
  <c r="J11" i="21"/>
  <c r="J10" i="21"/>
  <c r="C9" i="21"/>
  <c r="C11" i="21" s="1"/>
  <c r="J32" i="19"/>
  <c r="F20" i="19"/>
  <c r="C11" i="19"/>
  <c r="C10" i="19"/>
  <c r="J11" i="19"/>
  <c r="C10" i="21" l="1"/>
  <c r="J10" i="19"/>
  <c r="F34" i="18" l="1"/>
  <c r="J11" i="18"/>
  <c r="J10" i="18"/>
  <c r="C9" i="18"/>
  <c r="C10" i="18" s="1"/>
  <c r="C11" i="18" l="1"/>
</calcChain>
</file>

<file path=xl/sharedStrings.xml><?xml version="1.0" encoding="utf-8"?>
<sst xmlns="http://schemas.openxmlformats.org/spreadsheetml/2006/main" count="283" uniqueCount="106">
  <si>
    <t>OBJETO DEL SEGURO</t>
  </si>
  <si>
    <t>INFORMACIÓN GENERAL:</t>
  </si>
  <si>
    <t>NIT.</t>
  </si>
  <si>
    <t>CRITERIOS DE EVALUACIÓN:</t>
  </si>
  <si>
    <t>1. PÓLIZA DE SEGURO DE TODO RIESGO DAÑOS MATERIALES COMBINADOS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</si>
  <si>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</si>
  <si>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</si>
  <si>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</si>
  <si>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</si>
  <si>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</si>
  <si>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PARÁMETROS PARA LA CALIFICACIÓN</t>
  </si>
  <si>
    <t>Para calificación del deducible se realizará aplicando los criterios aquí indicados y los puntajes señalados en las tablas de rangos relacionadas en estas.</t>
  </si>
  <si>
    <t>CALIFICACIÓN APLICABLE AL AMPARO DE TERREMOTO, TEMBLOR Y/O ERUPCIÓN VOLCÁNICA</t>
  </si>
  <si>
    <t xml:space="preserve">Las aseguradoras deben presentar únicamente propuestas de deducibles aplicables sobre el valor asegurado y/o valor asegurable, DEL ITEM AFECTADO DENTRO DEL PREDIO ASEGURADO para el amparo de Terremoto, temblor y/o erupción volcánica;  propuestas que ofrezcan sobre el valor asegurado TOTAL y/o valor asegurable TOTAL, SERÁN OBJETO DE RECHAZO. </t>
  </si>
  <si>
    <t>De acuerdo con lo anterior y para los fines pertinentes de deducible y a efectos de la determinación del “valor asegurado o asegurable del ITEM AFECTADO DENTRO DEL PREDIO ASEGURADO”, se considerarán las siguientes definiciones: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</si>
  <si>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</si>
  <si>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</si>
  <si>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TOTAL PUNTOS</t>
  </si>
  <si>
    <t>Sin deducible</t>
  </si>
  <si>
    <t>2,00 Puntos</t>
  </si>
  <si>
    <t>1,00 Puntos</t>
  </si>
  <si>
    <t>Para efectos de la evaluación, se tendrán los siguientes ítems y puntajes:</t>
  </si>
  <si>
    <t>4,00 Puntos</t>
  </si>
  <si>
    <t>ACTOS MAL INTENCIONADOS DE TERCEROS ASONADA, MOTÍN, CONMOCIÓN CIVIL O POPULAR Y HUELGA (INCLUIDO TERRORISMO Y SABOTAJE).</t>
  </si>
  <si>
    <t>Superior a 0,0% y hasta 2,0%</t>
  </si>
  <si>
    <t>Superior a 2,0% y hasta 4,0%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</si>
  <si>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</si>
  <si>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</si>
  <si>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DEDUCIBLE OFERTADO</t>
  </si>
  <si>
    <t>PUNTOS OBTENIDOS</t>
  </si>
  <si>
    <t>(INDICAR EL DEDUCIBLE OFERTADO)</t>
  </si>
  <si>
    <t>RANGO DEL DEDUCIBLES PORCENTUAL</t>
  </si>
  <si>
    <t>TERREMOTO, TEMBLOR, ERUPCION VOLCANICA:</t>
  </si>
  <si>
    <t>HURTO Y HURTO CALIFICADO</t>
  </si>
  <si>
    <t>TERREMOTO, TEMBLOR Y/O ERUPCIÓN VOLCÁNICA:</t>
  </si>
  <si>
    <t>VERSIÓN: JULIO 2026</t>
  </si>
  <si>
    <t>MUNICIPIO DE LA ESTRELLA</t>
  </si>
  <si>
    <t>Amparar todos los  activos (bienes inmuebles y muebles) de propiedad de la  MUNICIPIO DE LA ESTRELLA, o aquellos que se encuentren bajo su control, tenencia, responsabilidad o custodia, contra los daños o pérdidas materiales a consecuencia de cualquier riesgo, tanto por eventos internos o externos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 la MUNICIPIO DE LA ESTRELLA</t>
  </si>
  <si>
    <t>By: Tiger</t>
  </si>
  <si>
    <t xml:space="preserve"> 890980782-4</t>
  </si>
  <si>
    <t>5% DE LA PÉRDIDA, SIN MÍNIMO</t>
  </si>
  <si>
    <t xml:space="preserve">DEDUCIBLES ACTUALES  Y MÁXIMOS ACEPTABLES: </t>
  </si>
  <si>
    <t>Actualmente MUNICIPIO DE LA ESTRELLA, tiene únicamente los siguientes deducibles aplicables:</t>
  </si>
  <si>
    <t xml:space="preserve">DEFINICIONES 
</t>
  </si>
  <si>
    <t>3,00 Puntos</t>
  </si>
  <si>
    <t>1-  TERREMOTO, TEMBLOR Y/O ERUPCIÓN VOLCÁNICA:Tres (3) puntos</t>
  </si>
  <si>
    <t>2- ACTOS MAL INTENCIONADOS DE TERCEROS ASONADA, MOTÍN, CONMOCIÓN CIVIL O POPULAR Y HUELGA (INCLUIDO TERRORISMO Y SABOTAJE): tres (3) puntos</t>
  </si>
  <si>
    <t>3-HURTO Y HURTO CALIFICADO: Cuatro (4) puntos</t>
  </si>
  <si>
    <t>Superior a 4,0% y hasta 5,0%</t>
  </si>
  <si>
    <t xml:space="preserve">Superior a 5% </t>
  </si>
  <si>
    <t>Amparar al asegurado las pérdidas, gastos y daños como consecuencia de actos deshonestos o fraudulentos cometidos por empleados del asegurado, solos o en concurso con otros, o con terceros, con la intención manifiesta de hacer que el asegurado sufra dicha pérdida.
Se extienen el objeto del seguro a amparar el patrimonio del asegurado por la pérdida o daños de bienes propios y no propios por los cuales el Asegurado sea responsable tales como dineros efectivo y  dinero en todas sus formas y representaciones, títulos valores y cualquier documento y forma material o inmaterial de representación de dinero, como consecuencia de los riesgos a que está expuesto el Asegurado en el giro normal de su actividad social.</t>
  </si>
  <si>
    <t>DEDUCIBLES ACTUALES  Y MÁXIMOS ACEPTABLES:</t>
  </si>
  <si>
    <t>Actualmente CORPORACIÓN GILBERTO ECHEVERRI MEJÍA, tiene únicamente los siguientes deducibles aplicables:</t>
  </si>
  <si>
    <t>TODA Y CADA PÉRDIDA</t>
  </si>
  <si>
    <t>1-  TODA Y CADA PÉRDIDA: Diez (10) puntos</t>
  </si>
  <si>
    <t>RANGO DE DEDUCIBLES PORCENTUAL</t>
  </si>
  <si>
    <t>10,00 Puntos</t>
  </si>
  <si>
    <t>9,00 Puntos</t>
  </si>
  <si>
    <t>8,00 Puntos</t>
  </si>
  <si>
    <t>7,00 Puntos</t>
  </si>
  <si>
    <t>5,00 Puntos</t>
  </si>
  <si>
    <t>6. PÓLIZA DE SEGURO DE INFIDELIDAD Y RIESGOS FINANCIEROS</t>
  </si>
  <si>
    <t>890980782-4</t>
  </si>
  <si>
    <t>Superior a $0.00 y hasta $500.000</t>
  </si>
  <si>
    <t>Superior a $500.000 y hasta $1.000.000</t>
  </si>
  <si>
    <t>Superior a $1.000.000 y hasta $2.000.000</t>
  </si>
  <si>
    <t>Superior a $2.000.000 y hasta $3.000.000</t>
  </si>
  <si>
    <t>Superior a $3.000.000 y hasta $4.000.000</t>
  </si>
  <si>
    <t>Superior a $4.000.000 y hasta $5.000.000</t>
  </si>
  <si>
    <t>Superior a $5.000.000</t>
  </si>
  <si>
    <t>7, PÓLIZA DE SEGURO DE TODO RIESGO EQUIPO Y MAQUINARÍA</t>
  </si>
  <si>
    <t>Amparar las pérdidas o daños materiales que afecten a los Equipos y Maquinarías de propiedad de la MUNICIPIO DE  LA ESTRELLA o aquellos que se encuentren bajo su control, tenencia, responsabilidad o custodia, ubicados en el territorio nacional contra los daños o pérdidas materiales a consecuencia de cualquier riesgo, tanto por eventos internos o externos, incluyendo las pérdidas consecuenciales por todo concepto dentro o fuera de las instalaciones del asegurado y/o en predios de terceros y los utilizados en desarrollo del objeto social de la MUNICIPIO DE  LA ESTRELLA</t>
  </si>
  <si>
    <t>0.75% DEL VALOR DE LA PERDIDA, SIN MINIMO</t>
  </si>
  <si>
    <t xml:space="preserve">EVENTOS DE AMIT, HMACCOP, TERRORISMO Y SABOTAJE: </t>
  </si>
  <si>
    <t>4% DEL VALOR DE LA PERDIDA, SIN MINIMO</t>
  </si>
  <si>
    <t>1-  TERREMOTO, TEMBLOR Y/O ERUPCIÓN VOLCÁNICA:Cinco (5) puntos</t>
  </si>
  <si>
    <t>2- EVENTOS DE AMIT, HMACCOP, TERRORISMO Y SABOTAJE: : Cinco (5) puntos</t>
  </si>
  <si>
    <t>Superior a 0,0% y hasta 1%</t>
  </si>
  <si>
    <t>Superior a 1% y hasta 3%</t>
  </si>
  <si>
    <t>Superior a 3% y hasta 4%</t>
  </si>
  <si>
    <t xml:space="preserve">Superior a 4% </t>
  </si>
  <si>
    <t>0,50 Puntos</t>
  </si>
  <si>
    <t>Formato No 11. Evaluacion de deducibles</t>
  </si>
  <si>
    <r>
      <t xml:space="preserve">PREDIO ASEGURADO
</t>
    </r>
    <r>
      <rPr>
        <sz val="10"/>
        <rFont val="Arial Narrow"/>
        <family val="2"/>
      </rPr>
      <t>Es el sitio de ocurrencia del siniestro donde la Entidad lleva a cabo actividades y en el cual se encuentran contenidos los bienes asegurados, ya sea en uno o varios edificios o a la intemperie, si están diseñados para ello.</t>
    </r>
  </si>
  <si>
    <r>
      <t xml:space="preserve">ÍTEM AFECTADO
</t>
    </r>
    <r>
      <rPr>
        <sz val="10"/>
        <rFont val="Arial Narrow"/>
        <family val="2"/>
      </rPr>
      <t>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</si>
  <si>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 xml:space="preserve">VALOR ASEGURADO O ASEGURABLE DEL ITEM AFECTADO DENTRO DEL PREDIO ASEGURADO
</t>
    </r>
    <r>
      <rPr>
        <sz val="10"/>
        <rFont val="Arial Narrow"/>
        <family val="2"/>
      </rPr>
      <t xml:space="preserve">
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</si>
  <si>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>PUNTAJE</t>
    </r>
    <r>
      <rPr>
        <b/>
        <u/>
        <sz val="10"/>
        <color rgb="FFFF0000"/>
        <rFont val="Arial Narrow"/>
        <family val="2"/>
      </rPr>
      <t xml:space="preserve"> SOBRE EL VALOR DE LA PERDIDA</t>
    </r>
  </si>
  <si>
    <r>
      <t xml:space="preserve">PUNTAJE </t>
    </r>
    <r>
      <rPr>
        <b/>
        <u/>
        <sz val="10"/>
        <color rgb="FFFF0000"/>
        <rFont val="Arial Narrow"/>
        <family val="2"/>
      </rPr>
      <t>SOBRE EL VALOR DE LA PERDIDA</t>
    </r>
  </si>
  <si>
    <t xml:space="preserve">DEDUCIBLES MÁXIMOS ACEPTABLES: </t>
  </si>
  <si>
    <t xml:space="preserve">2.00% SOBRE EL VALOR DE LA PERDIDA, SIN MÍNIMO </t>
  </si>
  <si>
    <t>2.00% DE LA PÉRDIDA, SIN MÍNIMO</t>
  </si>
  <si>
    <t>Superior a 0,0% y hasta 0,5%</t>
  </si>
  <si>
    <t xml:space="preserve">Superior a 2,0% </t>
  </si>
  <si>
    <t>Superior a 0,5% y hasta 1,0%</t>
  </si>
  <si>
    <t>Superior a 1,0% y hasta 2,0%</t>
  </si>
  <si>
    <t>9. PÓLIZA DE SEGURO DE INCENDIO DEUDORES</t>
  </si>
  <si>
    <t>Amparar las perdidas o daños materiales que afecten los bienes inmuebles propiedad de las personas beneficiarias de créditos hipotecarios otorgados por la Entidad. MUNICIPIO DE LA ESTRELLA.</t>
  </si>
  <si>
    <t xml:space="preserve">PERSONAS BENEFICIARIAS DEL CREDITO DE VIVIENDA </t>
  </si>
  <si>
    <t>NOMBRE DE LA ENTIDAD Y LOS DEUDORES DE LOS CRÉDITOS OTORGADOS POR LA ENTIDAD</t>
  </si>
  <si>
    <t>1.5% SOBRE EL VALOR DE LA PERDIDA, SIN MINIMO</t>
  </si>
  <si>
    <t xml:space="preserve">2- EVENTOS DE AMIT, HMACCOP, TERRORISMO Y SABOTAJE: </t>
  </si>
  <si>
    <t xml:space="preserve"> 2% SOBRE EL VALOR DE LA PERDIDA, SIN MINIMO </t>
  </si>
  <si>
    <t>1-  TERREMOTO, TEMBLOR Y/O ERUPCIÓN VOLCÁNICA:cinco (5) puntos</t>
  </si>
  <si>
    <t>Superior a 1,0% y hasta 1,5%</t>
  </si>
  <si>
    <t xml:space="preserve">Superior a 1,5% </t>
  </si>
  <si>
    <t>2- ACTOS MAL INTENCIONADOS DE TERCEROS ASONADA, MOTÍN, CONMOCIÓN CIVIL O POPULAR Y HUELGA (INCLUIDO TERRORISMO Y SABOTAJE):cinco (5)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</si>
</sst>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i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color rgb="FF0070C0"/>
      <name val="Arial Narrow"/>
      <family val="2"/>
    </font>
    <font>
      <b/>
      <sz val="10"/>
      <color rgb="FFC00000"/>
      <name val="Arial Narrow"/>
      <family val="2"/>
    </font>
    <font>
      <b/>
      <sz val="10"/>
      <name val="Arial Narrow"/>
      <family val="2"/>
    </font>
    <font>
      <b/>
      <sz val="10"/>
      <color theme="3"/>
      <name val="Arial Narrow"/>
      <family val="2"/>
    </font>
    <font>
      <b/>
      <sz val="10"/>
      <color rgb="FFFF0000"/>
      <name val="Arial Narrow"/>
      <family val="2"/>
    </font>
    <font>
      <b/>
      <sz val="10"/>
      <color theme="8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theme="0"/>
      <name val="Arial Narrow"/>
      <family val="2"/>
    </font>
    <font>
      <sz val="10"/>
      <color rgb="FFFF0000"/>
      <name val="Arial Narrow"/>
      <family val="2"/>
    </font>
    <font>
      <b/>
      <sz val="10"/>
      <color indexed="12"/>
      <name val="Arial Narrow"/>
      <family val="2"/>
    </font>
    <font>
      <b/>
      <sz val="10"/>
      <color rgb="FF00B0F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  <fill>
      <patternFill patternType="solid">
        <fgColor rgb="FFFFFFCC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9" borderId="0" applyNumberFormat="0" applyBorder="0" applyAlignment="0" applyProtection="0"/>
    <xf numFmtId="44" fontId="1" fillId="0" borderId="0" applyFont="0" applyFill="0" applyBorder="0" applyAlignment="0" applyProtection="0"/>
  </cellStyleXfs>
  <cellXfs count="182">
    <xf numFmtId="0" fontId="0" fillId="0" borderId="0" xfId="0"/>
    <xf numFmtId="0" fontId="4" fillId="6" borderId="0" xfId="0" applyFont="1" applyFill="1" applyAlignment="1">
      <alignment horizontal="left" vertical="center" wrapText="1"/>
    </xf>
    <xf numFmtId="0" fontId="4" fillId="6" borderId="0" xfId="0" applyFont="1" applyFill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9" fillId="6" borderId="0" xfId="0" applyFont="1" applyFill="1" applyAlignment="1">
      <alignment horizontal="left"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horizontal="righ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9" fillId="0" borderId="20" xfId="0" applyFont="1" applyBorder="1" applyAlignment="1">
      <alignment horizontal="right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horizontal="right" vertical="center" wrapText="1"/>
    </xf>
    <xf numFmtId="0" fontId="9" fillId="0" borderId="30" xfId="0" applyFont="1" applyBorder="1" applyAlignment="1">
      <alignment horizontal="center" vertical="center" wrapText="1"/>
    </xf>
    <xf numFmtId="2" fontId="10" fillId="6" borderId="0" xfId="1" applyNumberFormat="1" applyFont="1" applyFill="1" applyBorder="1" applyAlignment="1">
      <alignment horizontal="left" vertical="center" wrapText="1"/>
    </xf>
    <xf numFmtId="0" fontId="11" fillId="6" borderId="0" xfId="0" applyFont="1" applyFill="1" applyAlignment="1">
      <alignment horizontal="left" vertical="center" wrapText="1"/>
    </xf>
    <xf numFmtId="0" fontId="14" fillId="9" borderId="31" xfId="3" applyFont="1" applyBorder="1" applyAlignment="1">
      <alignment horizontal="center" vertical="center"/>
    </xf>
    <xf numFmtId="0" fontId="14" fillId="9" borderId="31" xfId="3" applyFont="1" applyBorder="1" applyAlignment="1">
      <alignment horizontal="center" vertical="center" wrapText="1"/>
    </xf>
    <xf numFmtId="0" fontId="14" fillId="9" borderId="8" xfId="3" applyFont="1" applyBorder="1" applyAlignment="1">
      <alignment horizontal="center" vertical="center" wrapText="1"/>
    </xf>
    <xf numFmtId="0" fontId="4" fillId="6" borderId="0" xfId="0" applyFont="1" applyFill="1" applyAlignment="1">
      <alignment horizontal="right" vertical="center" wrapText="1" indent="1"/>
    </xf>
    <xf numFmtId="0" fontId="16" fillId="4" borderId="0" xfId="0" applyFont="1" applyFill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left" vertical="center" wrapText="1"/>
    </xf>
    <xf numFmtId="0" fontId="5" fillId="10" borderId="26" xfId="0" applyFont="1" applyFill="1" applyBorder="1" applyAlignment="1">
      <alignment horizontal="left" vertical="center" wrapText="1"/>
    </xf>
    <xf numFmtId="0" fontId="5" fillId="10" borderId="13" xfId="0" applyFont="1" applyFill="1" applyBorder="1" applyAlignment="1">
      <alignment horizontal="left" vertical="center" wrapText="1"/>
    </xf>
    <xf numFmtId="2" fontId="5" fillId="6" borderId="26" xfId="1" applyNumberFormat="1" applyFont="1" applyFill="1" applyBorder="1" applyAlignment="1">
      <alignment horizontal="center" vertical="center" wrapText="1"/>
    </xf>
    <xf numFmtId="2" fontId="5" fillId="6" borderId="23" xfId="1" applyNumberFormat="1" applyFont="1" applyFill="1" applyBorder="1" applyAlignment="1">
      <alignment horizontal="center" vertical="center" wrapText="1"/>
    </xf>
    <xf numFmtId="2" fontId="15" fillId="6" borderId="32" xfId="1" applyNumberFormat="1" applyFont="1" applyFill="1" applyBorder="1" applyAlignment="1">
      <alignment horizontal="center" vertical="center" wrapText="1"/>
    </xf>
    <xf numFmtId="2" fontId="15" fillId="6" borderId="33" xfId="1" applyNumberFormat="1" applyFont="1" applyFill="1" applyBorder="1" applyAlignment="1">
      <alignment horizontal="center" vertical="center" wrapText="1"/>
    </xf>
    <xf numFmtId="2" fontId="15" fillId="6" borderId="34" xfId="1" applyNumberFormat="1" applyFont="1" applyFill="1" applyBorder="1" applyAlignment="1">
      <alignment horizontal="center" vertical="center" wrapText="1"/>
    </xf>
    <xf numFmtId="2" fontId="5" fillId="6" borderId="32" xfId="1" applyNumberFormat="1" applyFont="1" applyFill="1" applyBorder="1" applyAlignment="1">
      <alignment horizontal="center" vertical="center" wrapText="1"/>
    </xf>
    <xf numFmtId="2" fontId="5" fillId="6" borderId="33" xfId="1" applyNumberFormat="1" applyFont="1" applyFill="1" applyBorder="1" applyAlignment="1">
      <alignment horizontal="center" vertical="center" wrapText="1"/>
    </xf>
    <xf numFmtId="2" fontId="5" fillId="6" borderId="34" xfId="1" applyNumberFormat="1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left" vertical="center" wrapText="1"/>
    </xf>
    <xf numFmtId="0" fontId="5" fillId="6" borderId="26" xfId="0" applyFont="1" applyFill="1" applyBorder="1" applyAlignment="1">
      <alignment horizontal="left" vertical="center" wrapText="1"/>
    </xf>
    <xf numFmtId="0" fontId="5" fillId="6" borderId="13" xfId="0" applyFont="1" applyFill="1" applyBorder="1" applyAlignment="1">
      <alignment horizontal="left" vertical="center" wrapText="1"/>
    </xf>
    <xf numFmtId="0" fontId="5" fillId="6" borderId="15" xfId="0" applyFont="1" applyFill="1" applyBorder="1" applyAlignment="1">
      <alignment horizontal="left" vertical="center" wrapText="1"/>
    </xf>
    <xf numFmtId="0" fontId="5" fillId="6" borderId="24" xfId="0" applyFont="1" applyFill="1" applyBorder="1" applyAlignment="1">
      <alignment horizontal="left" vertical="center" wrapText="1"/>
    </xf>
    <xf numFmtId="0" fontId="5" fillId="6" borderId="16" xfId="0" applyFont="1" applyFill="1" applyBorder="1" applyAlignment="1">
      <alignment horizontal="left" vertical="center" wrapText="1"/>
    </xf>
    <xf numFmtId="2" fontId="9" fillId="6" borderId="24" xfId="1" applyNumberFormat="1" applyFont="1" applyFill="1" applyBorder="1" applyAlignment="1">
      <alignment horizontal="center" vertical="center" wrapText="1"/>
    </xf>
    <xf numFmtId="2" fontId="9" fillId="6" borderId="25" xfId="1" applyNumberFormat="1" applyFont="1" applyFill="1" applyBorder="1" applyAlignment="1">
      <alignment horizontal="center" vertical="center" wrapText="1"/>
    </xf>
    <xf numFmtId="9" fontId="5" fillId="6" borderId="9" xfId="0" applyNumberFormat="1" applyFont="1" applyFill="1" applyBorder="1" applyAlignment="1">
      <alignment horizontal="left" vertical="center" wrapText="1"/>
    </xf>
    <xf numFmtId="9" fontId="5" fillId="6" borderId="10" xfId="0" applyNumberFormat="1" applyFont="1" applyFill="1" applyBorder="1" applyAlignment="1">
      <alignment horizontal="left" vertical="center" wrapText="1"/>
    </xf>
    <xf numFmtId="9" fontId="5" fillId="6" borderId="18" xfId="0" applyNumberFormat="1" applyFont="1" applyFill="1" applyBorder="1" applyAlignment="1">
      <alignment horizontal="left" vertical="center" wrapText="1"/>
    </xf>
    <xf numFmtId="2" fontId="11" fillId="6" borderId="32" xfId="1" applyNumberFormat="1" applyFont="1" applyFill="1" applyBorder="1" applyAlignment="1">
      <alignment horizontal="center" vertical="center" wrapText="1"/>
    </xf>
    <xf numFmtId="2" fontId="11" fillId="6" borderId="33" xfId="1" applyNumberFormat="1" applyFont="1" applyFill="1" applyBorder="1" applyAlignment="1">
      <alignment horizontal="center" vertical="center" wrapText="1"/>
    </xf>
    <xf numFmtId="2" fontId="11" fillId="6" borderId="34" xfId="1" applyNumberFormat="1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left" vertical="center"/>
    </xf>
    <xf numFmtId="0" fontId="11" fillId="6" borderId="7" xfId="0" applyFont="1" applyFill="1" applyBorder="1" applyAlignment="1">
      <alignment horizontal="left" vertical="center"/>
    </xf>
    <xf numFmtId="0" fontId="11" fillId="6" borderId="8" xfId="0" applyFont="1" applyFill="1" applyBorder="1" applyAlignment="1">
      <alignment horizontal="left" vertical="center"/>
    </xf>
    <xf numFmtId="0" fontId="11" fillId="7" borderId="6" xfId="0" applyFont="1" applyFill="1" applyBorder="1" applyAlignment="1">
      <alignment horizontal="center" vertical="center" wrapText="1"/>
    </xf>
    <xf numFmtId="0" fontId="11" fillId="7" borderId="7" xfId="0" applyFont="1" applyFill="1" applyBorder="1" applyAlignment="1">
      <alignment horizontal="center" vertical="center" wrapText="1"/>
    </xf>
    <xf numFmtId="2" fontId="9" fillId="7" borderId="6" xfId="0" applyNumberFormat="1" applyFont="1" applyFill="1" applyBorder="1" applyAlignment="1">
      <alignment horizontal="center" vertical="center" wrapText="1"/>
    </xf>
    <xf numFmtId="2" fontId="9" fillId="7" borderId="7" xfId="0" applyNumberFormat="1" applyFont="1" applyFill="1" applyBorder="1" applyAlignment="1">
      <alignment horizontal="center" vertical="center" wrapText="1"/>
    </xf>
    <xf numFmtId="2" fontId="9" fillId="7" borderId="8" xfId="0" applyNumberFormat="1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justify" vertical="center" wrapText="1"/>
    </xf>
    <xf numFmtId="0" fontId="9" fillId="8" borderId="7" xfId="0" applyFont="1" applyFill="1" applyBorder="1" applyAlignment="1">
      <alignment horizontal="justify" vertical="center" wrapText="1"/>
    </xf>
    <xf numFmtId="0" fontId="9" fillId="8" borderId="8" xfId="0" applyFont="1" applyFill="1" applyBorder="1" applyAlignment="1">
      <alignment horizontal="justify" vertical="center" wrapText="1"/>
    </xf>
    <xf numFmtId="0" fontId="11" fillId="6" borderId="15" xfId="0" applyFont="1" applyFill="1" applyBorder="1" applyAlignment="1">
      <alignment horizontal="left" vertical="center" wrapText="1"/>
    </xf>
    <xf numFmtId="0" fontId="11" fillId="6" borderId="24" xfId="0" applyFont="1" applyFill="1" applyBorder="1" applyAlignment="1">
      <alignment horizontal="left" vertical="center" wrapText="1"/>
    </xf>
    <xf numFmtId="0" fontId="11" fillId="6" borderId="25" xfId="0" applyFont="1" applyFill="1" applyBorder="1" applyAlignment="1">
      <alignment horizontal="left" vertical="center" wrapText="1"/>
    </xf>
    <xf numFmtId="0" fontId="5" fillId="10" borderId="15" xfId="0" applyFont="1" applyFill="1" applyBorder="1" applyAlignment="1">
      <alignment horizontal="left" vertical="center" wrapText="1"/>
    </xf>
    <xf numFmtId="0" fontId="5" fillId="10" borderId="24" xfId="0" applyFont="1" applyFill="1" applyBorder="1" applyAlignment="1">
      <alignment horizontal="left" vertical="center" wrapText="1"/>
    </xf>
    <xf numFmtId="0" fontId="5" fillId="10" borderId="16" xfId="0" applyFont="1" applyFill="1" applyBorder="1" applyAlignment="1">
      <alignment horizontal="left" vertical="center" wrapText="1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left" vertical="center" wrapText="1"/>
    </xf>
    <xf numFmtId="0" fontId="5" fillId="6" borderId="10" xfId="0" applyFont="1" applyFill="1" applyBorder="1" applyAlignment="1">
      <alignment horizontal="left" vertical="center" wrapText="1"/>
    </xf>
    <xf numFmtId="0" fontId="5" fillId="6" borderId="18" xfId="0" applyFont="1" applyFill="1" applyBorder="1" applyAlignment="1">
      <alignment horizontal="left" vertical="center" wrapText="1"/>
    </xf>
    <xf numFmtId="0" fontId="9" fillId="6" borderId="6" xfId="0" applyFont="1" applyFill="1" applyBorder="1" applyAlignment="1">
      <alignment horizontal="justify" vertical="center" wrapText="1"/>
    </xf>
    <xf numFmtId="0" fontId="9" fillId="6" borderId="7" xfId="0" applyFont="1" applyFill="1" applyBorder="1" applyAlignment="1">
      <alignment horizontal="justify" vertical="center" wrapText="1"/>
    </xf>
    <xf numFmtId="0" fontId="9" fillId="6" borderId="8" xfId="0" applyFont="1" applyFill="1" applyBorder="1" applyAlignment="1">
      <alignment horizontal="justify" vertical="center" wrapText="1"/>
    </xf>
    <xf numFmtId="2" fontId="9" fillId="6" borderId="6" xfId="0" applyNumberFormat="1" applyFont="1" applyFill="1" applyBorder="1" applyAlignment="1">
      <alignment horizontal="center" vertical="center" wrapText="1"/>
    </xf>
    <xf numFmtId="2" fontId="9" fillId="6" borderId="7" xfId="0" applyNumberFormat="1" applyFont="1" applyFill="1" applyBorder="1" applyAlignment="1">
      <alignment horizontal="center" vertical="center" wrapText="1"/>
    </xf>
    <xf numFmtId="2" fontId="9" fillId="6" borderId="8" xfId="0" applyNumberFormat="1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left" vertical="center" wrapText="1"/>
    </xf>
    <xf numFmtId="0" fontId="9" fillId="6" borderId="8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 wrapText="1"/>
    </xf>
    <xf numFmtId="0" fontId="11" fillId="6" borderId="7" xfId="0" applyFont="1" applyFill="1" applyBorder="1" applyAlignment="1">
      <alignment horizontal="left" vertical="center" wrapText="1"/>
    </xf>
    <xf numFmtId="0" fontId="11" fillId="6" borderId="8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left" vertical="center" wrapText="1"/>
    </xf>
    <xf numFmtId="0" fontId="9" fillId="6" borderId="24" xfId="0" applyFont="1" applyFill="1" applyBorder="1" applyAlignment="1">
      <alignment horizontal="left" vertical="center" wrapText="1"/>
    </xf>
    <xf numFmtId="2" fontId="10" fillId="6" borderId="6" xfId="1" applyNumberFormat="1" applyFont="1" applyFill="1" applyBorder="1" applyAlignment="1">
      <alignment horizontal="center" vertical="center" wrapText="1"/>
    </xf>
    <xf numFmtId="2" fontId="10" fillId="6" borderId="7" xfId="1" applyNumberFormat="1" applyFont="1" applyFill="1" applyBorder="1" applyAlignment="1">
      <alignment horizontal="center" vertical="center" wrapText="1"/>
    </xf>
    <xf numFmtId="2" fontId="10" fillId="6" borderId="8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left" vertical="center" wrapText="1"/>
    </xf>
    <xf numFmtId="0" fontId="9" fillId="6" borderId="0" xfId="0" applyFont="1" applyFill="1" applyAlignment="1">
      <alignment horizontal="left" vertical="center" wrapText="1"/>
    </xf>
    <xf numFmtId="0" fontId="9" fillId="6" borderId="5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left" vertical="center" wrapText="1"/>
    </xf>
    <xf numFmtId="2" fontId="10" fillId="10" borderId="6" xfId="1" applyNumberFormat="1" applyFont="1" applyFill="1" applyBorder="1" applyAlignment="1">
      <alignment horizontal="center" vertical="center" wrapText="1"/>
    </xf>
    <xf numFmtId="2" fontId="10" fillId="10" borderId="7" xfId="1" applyNumberFormat="1" applyFont="1" applyFill="1" applyBorder="1" applyAlignment="1">
      <alignment horizontal="center" vertical="center" wrapText="1"/>
    </xf>
    <xf numFmtId="2" fontId="10" fillId="10" borderId="8" xfId="1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horizontal="center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justify" vertical="center" wrapText="1"/>
    </xf>
    <xf numFmtId="0" fontId="9" fillId="6" borderId="2" xfId="0" applyFont="1" applyFill="1" applyBorder="1" applyAlignment="1">
      <alignment horizontal="justify" vertical="center" wrapText="1"/>
    </xf>
    <xf numFmtId="0" fontId="9" fillId="6" borderId="3" xfId="0" applyFont="1" applyFill="1" applyBorder="1" applyAlignment="1">
      <alignment horizontal="justify" vertical="center" wrapText="1"/>
    </xf>
    <xf numFmtId="0" fontId="9" fillId="5" borderId="2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6" borderId="6" xfId="0" applyFont="1" applyFill="1" applyBorder="1" applyAlignment="1">
      <alignment horizontal="left" vertical="center" wrapText="1"/>
    </xf>
    <xf numFmtId="0" fontId="17" fillId="6" borderId="7" xfId="0" applyFont="1" applyFill="1" applyBorder="1" applyAlignment="1">
      <alignment horizontal="left" vertical="center" wrapText="1"/>
    </xf>
    <xf numFmtId="6" fontId="17" fillId="6" borderId="6" xfId="4" applyNumberFormat="1" applyFont="1" applyFill="1" applyBorder="1" applyAlignment="1">
      <alignment horizontal="left" vertical="center" wrapText="1"/>
    </xf>
    <xf numFmtId="0" fontId="17" fillId="6" borderId="7" xfId="4" applyNumberFormat="1" applyFont="1" applyFill="1" applyBorder="1" applyAlignment="1">
      <alignment horizontal="left" vertical="center" wrapText="1"/>
    </xf>
    <xf numFmtId="0" fontId="17" fillId="6" borderId="8" xfId="4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justify" vertical="center" wrapText="1"/>
    </xf>
    <xf numFmtId="0" fontId="5" fillId="6" borderId="7" xfId="0" applyFont="1" applyFill="1" applyBorder="1" applyAlignment="1">
      <alignment horizontal="justify" vertical="center" wrapText="1"/>
    </xf>
    <xf numFmtId="0" fontId="5" fillId="6" borderId="8" xfId="0" applyFont="1" applyFill="1" applyBorder="1" applyAlignment="1">
      <alignment horizontal="justify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justify" vertical="center" wrapText="1"/>
    </xf>
    <xf numFmtId="0" fontId="5" fillId="6" borderId="0" xfId="0" applyFont="1" applyFill="1" applyAlignment="1">
      <alignment horizontal="justify" vertical="center" wrapText="1"/>
    </xf>
    <xf numFmtId="0" fontId="5" fillId="6" borderId="5" xfId="0" applyFont="1" applyFill="1" applyBorder="1" applyAlignment="1">
      <alignment horizontal="justify" vertical="center" wrapText="1"/>
    </xf>
    <xf numFmtId="0" fontId="9" fillId="3" borderId="15" xfId="0" applyFont="1" applyFill="1" applyBorder="1" applyAlignment="1">
      <alignment horizontal="left" vertical="center"/>
    </xf>
    <xf numFmtId="0" fontId="9" fillId="3" borderId="24" xfId="0" applyFont="1" applyFill="1" applyBorder="1" applyAlignment="1">
      <alignment horizontal="left" vertical="center"/>
    </xf>
    <xf numFmtId="0" fontId="9" fillId="0" borderId="36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40" xfId="0" applyFont="1" applyBorder="1" applyAlignment="1">
      <alignment vertical="center" wrapText="1"/>
    </xf>
    <xf numFmtId="0" fontId="9" fillId="6" borderId="37" xfId="0" applyFont="1" applyFill="1" applyBorder="1" applyAlignment="1">
      <alignment horizontal="left" vertical="center" wrapText="1"/>
    </xf>
    <xf numFmtId="0" fontId="9" fillId="6" borderId="38" xfId="0" applyFont="1" applyFill="1" applyBorder="1" applyAlignment="1">
      <alignment horizontal="left" vertical="center" wrapText="1"/>
    </xf>
    <xf numFmtId="0" fontId="9" fillId="6" borderId="35" xfId="0" applyFont="1" applyFill="1" applyBorder="1" applyAlignment="1">
      <alignment horizontal="left" vertical="center" wrapText="1"/>
    </xf>
    <xf numFmtId="0" fontId="9" fillId="6" borderId="29" xfId="0" applyFont="1" applyFill="1" applyBorder="1" applyAlignment="1">
      <alignment horizontal="left" vertical="center" wrapText="1"/>
    </xf>
    <xf numFmtId="0" fontId="9" fillId="6" borderId="41" xfId="0" applyFont="1" applyFill="1" applyBorder="1" applyAlignment="1">
      <alignment horizontal="left" vertical="center" wrapText="1"/>
    </xf>
    <xf numFmtId="0" fontId="9" fillId="6" borderId="30" xfId="0" applyFont="1" applyFill="1" applyBorder="1" applyAlignment="1">
      <alignment horizontal="left" vertical="center" wrapText="1"/>
    </xf>
  </cellXfs>
  <cellStyles count="5">
    <cellStyle name="Énfasis5" xfId="3" builtinId="45"/>
    <cellStyle name="Millares" xfId="1" builtinId="3"/>
    <cellStyle name="Moneda" xfId="4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F423A44F-EC72-4C58-ACF1-6D58FC04FF14}"/>
            </a:ext>
          </a:extLst>
        </xdr:cNvPr>
        <xdr:cNvSpPr>
          <a:spLocks noChangeAspect="1" noChangeArrowheads="1"/>
        </xdr:cNvSpPr>
      </xdr:nvSpPr>
      <xdr:spPr bwMode="auto">
        <a:xfrm>
          <a:off x="114300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381000</xdr:colOff>
      <xdr:row>0</xdr:row>
      <xdr:rowOff>202407</xdr:rowOff>
    </xdr:from>
    <xdr:to>
      <xdr:col>2</xdr:col>
      <xdr:colOff>392412</xdr:colOff>
      <xdr:row>3</xdr:row>
      <xdr:rowOff>248581</xdr:rowOff>
    </xdr:to>
    <xdr:pic>
      <xdr:nvPicPr>
        <xdr:cNvPr id="4" name="Imagen 3" descr="Alcaldía de La Estrella">
          <a:extLst>
            <a:ext uri="{FF2B5EF4-FFF2-40B4-BE49-F238E27FC236}">
              <a16:creationId xmlns:a16="http://schemas.microsoft.com/office/drawing/2014/main" id="{8A4387CD-6C9D-4D10-88F5-CA27CF039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02407"/>
          <a:ext cx="1190131" cy="11820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106680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0F94AC6B-9B59-40D9-9329-4BF2D4461B4B}"/>
            </a:ext>
          </a:extLst>
        </xdr:cNvPr>
        <xdr:cNvSpPr>
          <a:spLocks noChangeAspect="1" noChangeArrowheads="1"/>
        </xdr:cNvSpPr>
      </xdr:nvSpPr>
      <xdr:spPr bwMode="auto">
        <a:xfrm>
          <a:off x="10791825" y="209550"/>
          <a:ext cx="304800" cy="147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121921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8B28DD09-71B4-4CE3-90BC-8AB1FF42D16A}"/>
            </a:ext>
          </a:extLst>
        </xdr:cNvPr>
        <xdr:cNvSpPr>
          <a:spLocks noChangeAspect="1" noChangeArrowheads="1"/>
        </xdr:cNvSpPr>
      </xdr:nvSpPr>
      <xdr:spPr bwMode="auto">
        <a:xfrm>
          <a:off x="10791825" y="209550"/>
          <a:ext cx="304800" cy="655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453017</xdr:colOff>
      <xdr:row>1</xdr:row>
      <xdr:rowOff>81312</xdr:rowOff>
    </xdr:from>
    <xdr:to>
      <xdr:col>2</xdr:col>
      <xdr:colOff>458331</xdr:colOff>
      <xdr:row>3</xdr:row>
      <xdr:rowOff>334074</xdr:rowOff>
    </xdr:to>
    <xdr:pic>
      <xdr:nvPicPr>
        <xdr:cNvPr id="5" name="Imagen 4" descr="Alcaldía de La Estrella">
          <a:extLst>
            <a:ext uri="{FF2B5EF4-FFF2-40B4-BE49-F238E27FC236}">
              <a16:creationId xmlns:a16="http://schemas.microsoft.com/office/drawing/2014/main" id="{30065C64-7584-43EA-85CF-A2A8D7218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663" y="290397"/>
          <a:ext cx="1190131" cy="11820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8EA9EC97-25FF-4E3B-A5D7-B3914B1BF61F}"/>
            </a:ext>
          </a:extLst>
        </xdr:cNvPr>
        <xdr:cNvSpPr>
          <a:spLocks noChangeAspect="1" noChangeArrowheads="1"/>
        </xdr:cNvSpPr>
      </xdr:nvSpPr>
      <xdr:spPr bwMode="auto">
        <a:xfrm>
          <a:off x="11001375" y="219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273844</xdr:colOff>
      <xdr:row>1</xdr:row>
      <xdr:rowOff>59531</xdr:rowOff>
    </xdr:from>
    <xdr:to>
      <xdr:col>2</xdr:col>
      <xdr:colOff>389812</xdr:colOff>
      <xdr:row>3</xdr:row>
      <xdr:rowOff>404812</xdr:rowOff>
    </xdr:to>
    <xdr:pic>
      <xdr:nvPicPr>
        <xdr:cNvPr id="3" name="Imagen 2" descr="Alcaldía de La Estrella">
          <a:extLst>
            <a:ext uri="{FF2B5EF4-FFF2-40B4-BE49-F238E27FC236}">
              <a16:creationId xmlns:a16="http://schemas.microsoft.com/office/drawing/2014/main" id="{A0AA00D5-6C5C-456C-812C-5ACC85B81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844" y="273844"/>
          <a:ext cx="1294687" cy="12858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1EEE291D-C818-4B8C-8015-938C229B5DC0}"/>
            </a:ext>
          </a:extLst>
        </xdr:cNvPr>
        <xdr:cNvSpPr>
          <a:spLocks noChangeAspect="1" noChangeArrowheads="1"/>
        </xdr:cNvSpPr>
      </xdr:nvSpPr>
      <xdr:spPr bwMode="auto">
        <a:xfrm>
          <a:off x="11001375" y="1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381000</xdr:colOff>
      <xdr:row>0</xdr:row>
      <xdr:rowOff>202407</xdr:rowOff>
    </xdr:from>
    <xdr:to>
      <xdr:col>2</xdr:col>
      <xdr:colOff>392412</xdr:colOff>
      <xdr:row>3</xdr:row>
      <xdr:rowOff>248581</xdr:rowOff>
    </xdr:to>
    <xdr:pic>
      <xdr:nvPicPr>
        <xdr:cNvPr id="3" name="Imagen 2" descr="Alcaldía de La Estrella">
          <a:extLst>
            <a:ext uri="{FF2B5EF4-FFF2-40B4-BE49-F238E27FC236}">
              <a16:creationId xmlns:a16="http://schemas.microsoft.com/office/drawing/2014/main" id="{D4B01F01-DCC3-4BEF-99A3-05884301DB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73832"/>
          <a:ext cx="1192512" cy="11796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\\10.17.11.13\tecnico\MEDELLIN\CLIENTES\CLIENTES%20ACTUALES%202025\3_CORPORACI&#211;N%20GILBERTO%20ECHEVERRI%20MEJ&#205;A\2_PROCESO%20DE%20SELECCION\2026\PROCESO%202026%20-%202027%20-%20HT%20155123\TRABAJADO%20POR%20LINA\TRABAJADO\FORMATO%20No.%2011%20EVALUACI&#211;N%20DE%20DEDUCIBLES%20CGEM%2019MAY26.xlsx" TargetMode="External"/><Relationship Id="rId2" Type="http://schemas.microsoft.com/office/2019/04/relationships/externalLinkLongPath" Target="file:///\\10.17.11.13\tecnico\MEDELLIN\CLIENTES\CLIENTES%20ACTUALES%202025\3_CORPORACI&#211;N%20GILBERTO%20ECHEVERRI%20MEJ&#205;A\2_PROCESO%20DE%20SELECCION\2026\PROCESO%202026%20-%202027%20-%20HT%20155123\TRABAJADO%20POR%20LINA\TRABAJADO\FORMATO%20No.%2011%20EVALUACI&#211;N%20DE%20DEDUCIBLES%20CGEM%2019MAY26.xlsx?FAEAC8DC" TargetMode="External"/><Relationship Id="rId1" Type="http://schemas.openxmlformats.org/officeDocument/2006/relationships/externalLinkPath" Target="file:///\\FAEAC8DC\FORMATO%20No.%2011%20EVALUACI&#211;N%20DE%20DEDUCIBLES%20CGEM%2019MAY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G1. CALIF. DEDUCIBLES TRDM"/>
      <sheetName val="G1. CALIF. DEDUCIBLES IRF"/>
      <sheetName val="G4- RIESGO CYBER"/>
    </sheetNames>
    <sheetDataSet>
      <sheetData sheetId="0">
        <row r="9">
          <cell r="C9" t="str">
            <v>CORPORACIÓN GILBERTO ECHEVERRI MEJÍA</v>
          </cell>
        </row>
        <row r="60">
          <cell r="J60" t="str">
            <v>VERSIÓN: MAYO 2026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65CE-FE62-4754-A16C-C0E96F9F47DC}">
  <sheetPr>
    <tabColor rgb="FF92D050"/>
  </sheetPr>
  <dimension ref="A1:J57"/>
  <sheetViews>
    <sheetView showGridLines="0" topLeftCell="A27" zoomScale="80" zoomScaleNormal="80" zoomScaleSheetLayoutView="86" workbookViewId="0">
      <selection activeCell="B38" sqref="B38:D42"/>
    </sheetView>
  </sheetViews>
  <sheetFormatPr baseColWidth="10" defaultRowHeight="12.75" x14ac:dyDescent="0.2"/>
  <cols>
    <col min="1" max="1" width="11.42578125" style="6"/>
    <col min="2" max="2" width="17.7109375" style="6" customWidth="1"/>
    <col min="3" max="3" width="52.7109375" style="6" customWidth="1"/>
    <col min="4" max="4" width="36.7109375" style="6" customWidth="1"/>
    <col min="5" max="5" width="18.42578125" style="6" customWidth="1"/>
    <col min="6" max="6" width="11.7109375" style="6" customWidth="1"/>
    <col min="7" max="7" width="16.28515625" style="6" customWidth="1"/>
    <col min="8" max="8" width="11.140625" style="6" customWidth="1"/>
    <col min="9" max="10" width="26.7109375" style="6" customWidth="1"/>
    <col min="11" max="16384" width="11.42578125" style="6"/>
  </cols>
  <sheetData>
    <row r="1" spans="1:10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</row>
    <row r="2" spans="1:10" ht="42" customHeight="1" x14ac:dyDescent="0.2">
      <c r="A2" s="3"/>
      <c r="B2" s="106" t="s">
        <v>36</v>
      </c>
      <c r="C2" s="107"/>
      <c r="D2" s="107"/>
      <c r="E2" s="107"/>
      <c r="F2" s="107"/>
      <c r="G2" s="107"/>
      <c r="H2" s="107"/>
      <c r="I2" s="107"/>
      <c r="J2" s="108"/>
    </row>
    <row r="3" spans="1:10" ht="31.9" customHeight="1" x14ac:dyDescent="0.2">
      <c r="A3" s="3"/>
      <c r="B3" s="109" t="s">
        <v>82</v>
      </c>
      <c r="C3" s="110"/>
      <c r="D3" s="110"/>
      <c r="E3" s="110"/>
      <c r="F3" s="110"/>
      <c r="G3" s="110"/>
      <c r="H3" s="110"/>
      <c r="I3" s="110"/>
      <c r="J3" s="111"/>
    </row>
    <row r="4" spans="1:10" ht="34.9" customHeight="1" x14ac:dyDescent="0.2">
      <c r="A4" s="3"/>
      <c r="B4" s="112"/>
      <c r="C4" s="113"/>
      <c r="D4" s="113"/>
      <c r="E4" s="113"/>
      <c r="F4" s="113"/>
      <c r="G4" s="113"/>
      <c r="H4" s="113"/>
      <c r="I4" s="113"/>
      <c r="J4" s="114"/>
    </row>
    <row r="5" spans="1:10" ht="35.450000000000003" customHeight="1" thickBot="1" x14ac:dyDescent="0.25">
      <c r="A5" s="3"/>
      <c r="B5" s="115" t="s">
        <v>4</v>
      </c>
      <c r="C5" s="116"/>
      <c r="D5" s="116"/>
      <c r="E5" s="116"/>
      <c r="F5" s="116"/>
      <c r="G5" s="116"/>
      <c r="H5" s="116"/>
      <c r="I5" s="116"/>
      <c r="J5" s="117"/>
    </row>
    <row r="6" spans="1:10" ht="33" customHeight="1" thickBot="1" x14ac:dyDescent="0.25">
      <c r="A6" s="3"/>
      <c r="B6" s="95" t="s">
        <v>0</v>
      </c>
      <c r="C6" s="96"/>
      <c r="D6" s="96"/>
      <c r="E6" s="96"/>
      <c r="F6" s="96"/>
      <c r="G6" s="96"/>
      <c r="H6" s="96"/>
      <c r="I6" s="96"/>
      <c r="J6" s="97"/>
    </row>
    <row r="7" spans="1:10" ht="99.6" customHeight="1" thickBot="1" x14ac:dyDescent="0.25">
      <c r="A7" s="3"/>
      <c r="B7" s="118" t="s">
        <v>37</v>
      </c>
      <c r="C7" s="119"/>
      <c r="D7" s="119"/>
      <c r="E7" s="119"/>
      <c r="F7" s="119"/>
      <c r="G7" s="119"/>
      <c r="H7" s="119"/>
      <c r="I7" s="119"/>
      <c r="J7" s="120"/>
    </row>
    <row r="8" spans="1:10" ht="33" customHeight="1" thickBot="1" x14ac:dyDescent="0.25">
      <c r="A8" s="3"/>
      <c r="B8" s="95" t="s">
        <v>1</v>
      </c>
      <c r="C8" s="96"/>
      <c r="D8" s="96"/>
      <c r="E8" s="96"/>
      <c r="F8" s="96"/>
      <c r="G8" s="96"/>
      <c r="H8" s="96"/>
      <c r="I8" s="96"/>
      <c r="J8" s="97"/>
    </row>
    <row r="9" spans="1:10" ht="37.9" customHeight="1" x14ac:dyDescent="0.2">
      <c r="A9" s="3"/>
      <c r="B9" s="8" t="s">
        <v>6</v>
      </c>
      <c r="C9" s="121" t="str">
        <f>+B2</f>
        <v>MUNICIPIO DE LA ESTRELLA</v>
      </c>
      <c r="D9" s="122"/>
      <c r="E9" s="122"/>
      <c r="F9" s="122"/>
      <c r="G9" s="122"/>
      <c r="H9" s="123"/>
      <c r="I9" s="9" t="s">
        <v>2</v>
      </c>
      <c r="J9" s="10" t="s">
        <v>39</v>
      </c>
    </row>
    <row r="10" spans="1:10" ht="42" customHeight="1" x14ac:dyDescent="0.2">
      <c r="A10" s="3"/>
      <c r="B10" s="11" t="s">
        <v>7</v>
      </c>
      <c r="C10" s="124" t="str">
        <f>+C9</f>
        <v>MUNICIPIO DE LA ESTRELLA</v>
      </c>
      <c r="D10" s="125"/>
      <c r="E10" s="125"/>
      <c r="F10" s="125"/>
      <c r="G10" s="125"/>
      <c r="H10" s="126"/>
      <c r="I10" s="12" t="s">
        <v>2</v>
      </c>
      <c r="J10" s="13" t="str">
        <f>+J9</f>
        <v xml:space="preserve"> 890980782-4</v>
      </c>
    </row>
    <row r="11" spans="1:10" ht="39" customHeight="1" thickBot="1" x14ac:dyDescent="0.25">
      <c r="A11" s="3"/>
      <c r="B11" s="14" t="s">
        <v>8</v>
      </c>
      <c r="C11" s="127" t="str">
        <f>+C9</f>
        <v>MUNICIPIO DE LA ESTRELLA</v>
      </c>
      <c r="D11" s="128"/>
      <c r="E11" s="128"/>
      <c r="F11" s="128"/>
      <c r="G11" s="128"/>
      <c r="H11" s="129"/>
      <c r="I11" s="15" t="s">
        <v>2</v>
      </c>
      <c r="J11" s="16" t="str">
        <f>+J9</f>
        <v xml:space="preserve"> 890980782-4</v>
      </c>
    </row>
    <row r="12" spans="1:10" ht="37.9" customHeight="1" thickBot="1" x14ac:dyDescent="0.25">
      <c r="A12" s="3"/>
      <c r="B12" s="89" t="s">
        <v>3</v>
      </c>
      <c r="C12" s="90"/>
      <c r="D12" s="90"/>
      <c r="E12" s="90"/>
      <c r="F12" s="90"/>
      <c r="G12" s="90"/>
      <c r="H12" s="90"/>
      <c r="I12" s="90"/>
      <c r="J12" s="91"/>
    </row>
    <row r="13" spans="1:10" ht="42" customHeight="1" thickBot="1" x14ac:dyDescent="0.25">
      <c r="A13" s="3"/>
      <c r="B13" s="80" t="s">
        <v>9</v>
      </c>
      <c r="C13" s="81"/>
      <c r="D13" s="81"/>
      <c r="E13" s="81"/>
      <c r="F13" s="81"/>
      <c r="G13" s="81"/>
      <c r="H13" s="81"/>
      <c r="I13" s="81"/>
      <c r="J13" s="82"/>
    </row>
    <row r="14" spans="1:10" ht="36" customHeight="1" thickBot="1" x14ac:dyDescent="0.25">
      <c r="A14" s="3"/>
      <c r="B14" s="89" t="s">
        <v>88</v>
      </c>
      <c r="C14" s="90"/>
      <c r="D14" s="90"/>
      <c r="E14" s="90"/>
      <c r="F14" s="90"/>
      <c r="G14" s="90"/>
      <c r="H14" s="90"/>
      <c r="I14" s="90"/>
      <c r="J14" s="91"/>
    </row>
    <row r="15" spans="1:10" ht="39.6" customHeight="1" thickBot="1" x14ac:dyDescent="0.25">
      <c r="A15" s="3"/>
      <c r="B15" s="86" t="s">
        <v>42</v>
      </c>
      <c r="C15" s="87"/>
      <c r="D15" s="87"/>
      <c r="E15" s="87"/>
      <c r="F15" s="87"/>
      <c r="G15" s="87"/>
      <c r="H15" s="87"/>
      <c r="I15" s="87"/>
      <c r="J15" s="88"/>
    </row>
    <row r="16" spans="1:10" ht="37.9" customHeight="1" thickBot="1" x14ac:dyDescent="0.25">
      <c r="A16" s="3"/>
      <c r="B16" s="101" t="s">
        <v>32</v>
      </c>
      <c r="C16" s="102"/>
      <c r="D16" s="102"/>
      <c r="E16" s="130" t="s">
        <v>89</v>
      </c>
      <c r="F16" s="131"/>
      <c r="G16" s="131"/>
      <c r="H16" s="131"/>
      <c r="I16" s="131"/>
      <c r="J16" s="132"/>
    </row>
    <row r="17" spans="1:10" ht="37.9" customHeight="1" thickBot="1" x14ac:dyDescent="0.25">
      <c r="A17" s="3"/>
      <c r="B17" s="86" t="s">
        <v>23</v>
      </c>
      <c r="C17" s="87"/>
      <c r="D17" s="87"/>
      <c r="E17" s="130" t="s">
        <v>90</v>
      </c>
      <c r="F17" s="131"/>
      <c r="G17" s="131"/>
      <c r="H17" s="131"/>
      <c r="I17" s="131"/>
      <c r="J17" s="132"/>
    </row>
    <row r="18" spans="1:10" ht="37.9" customHeight="1" thickBot="1" x14ac:dyDescent="0.25">
      <c r="A18" s="3"/>
      <c r="B18" s="86" t="s">
        <v>33</v>
      </c>
      <c r="C18" s="87"/>
      <c r="D18" s="87"/>
      <c r="E18" s="103" t="s">
        <v>40</v>
      </c>
      <c r="F18" s="104"/>
      <c r="G18" s="104"/>
      <c r="H18" s="104"/>
      <c r="I18" s="104"/>
      <c r="J18" s="105"/>
    </row>
    <row r="19" spans="1:10" ht="37.9" customHeight="1" thickBot="1" x14ac:dyDescent="0.25">
      <c r="A19" s="3"/>
      <c r="B19" s="89" t="s">
        <v>10</v>
      </c>
      <c r="C19" s="90"/>
      <c r="D19" s="90"/>
      <c r="E19" s="90"/>
      <c r="F19" s="90"/>
      <c r="G19" s="90"/>
      <c r="H19" s="90"/>
      <c r="I19" s="90"/>
      <c r="J19" s="91"/>
    </row>
    <row r="20" spans="1:10" ht="28.9" customHeight="1" thickBot="1" x14ac:dyDescent="0.25">
      <c r="A20" s="3"/>
      <c r="B20" s="86" t="s">
        <v>11</v>
      </c>
      <c r="C20" s="87"/>
      <c r="D20" s="87"/>
      <c r="E20" s="87"/>
      <c r="F20" s="87"/>
      <c r="G20" s="87"/>
      <c r="H20" s="87"/>
      <c r="I20" s="87"/>
      <c r="J20" s="88"/>
    </row>
    <row r="21" spans="1:10" ht="28.15" customHeight="1" thickBot="1" x14ac:dyDescent="0.25">
      <c r="A21" s="3"/>
      <c r="B21" s="92" t="s">
        <v>12</v>
      </c>
      <c r="C21" s="93"/>
      <c r="D21" s="93"/>
      <c r="E21" s="93"/>
      <c r="F21" s="93"/>
      <c r="G21" s="93"/>
      <c r="H21" s="93"/>
      <c r="I21" s="93"/>
      <c r="J21" s="94"/>
    </row>
    <row r="22" spans="1:10" ht="48.6" customHeight="1" thickBot="1" x14ac:dyDescent="0.25">
      <c r="A22" s="3"/>
      <c r="B22" s="86" t="s">
        <v>13</v>
      </c>
      <c r="C22" s="87"/>
      <c r="D22" s="87"/>
      <c r="E22" s="87"/>
      <c r="F22" s="87"/>
      <c r="G22" s="87"/>
      <c r="H22" s="87"/>
      <c r="I22" s="87"/>
      <c r="J22" s="88"/>
    </row>
    <row r="23" spans="1:10" ht="37.9" customHeight="1" thickBot="1" x14ac:dyDescent="0.25">
      <c r="A23" s="3"/>
      <c r="B23" s="86" t="s">
        <v>14</v>
      </c>
      <c r="C23" s="87"/>
      <c r="D23" s="87"/>
      <c r="E23" s="87"/>
      <c r="F23" s="87"/>
      <c r="G23" s="87"/>
      <c r="H23" s="87"/>
      <c r="I23" s="87"/>
      <c r="J23" s="88"/>
    </row>
    <row r="24" spans="1:10" ht="67.150000000000006" customHeight="1" thickBot="1" x14ac:dyDescent="0.25">
      <c r="A24" s="3"/>
      <c r="B24" s="133" t="s">
        <v>43</v>
      </c>
      <c r="C24" s="134"/>
      <c r="D24" s="135"/>
      <c r="E24" s="142" t="s">
        <v>83</v>
      </c>
      <c r="F24" s="143"/>
      <c r="G24" s="143"/>
      <c r="H24" s="143"/>
      <c r="I24" s="143"/>
      <c r="J24" s="144"/>
    </row>
    <row r="25" spans="1:10" ht="88.9" customHeight="1" thickBot="1" x14ac:dyDescent="0.25">
      <c r="A25" s="3"/>
      <c r="B25" s="136"/>
      <c r="C25" s="137"/>
      <c r="D25" s="138"/>
      <c r="E25" s="142" t="s">
        <v>84</v>
      </c>
      <c r="F25" s="143"/>
      <c r="G25" s="143"/>
      <c r="H25" s="143"/>
      <c r="I25" s="143"/>
      <c r="J25" s="144"/>
    </row>
    <row r="26" spans="1:10" ht="99" customHeight="1" thickBot="1" x14ac:dyDescent="0.25">
      <c r="A26" s="3"/>
      <c r="B26" s="136"/>
      <c r="C26" s="137"/>
      <c r="D26" s="138"/>
      <c r="E26" s="142" t="s">
        <v>85</v>
      </c>
      <c r="F26" s="143"/>
      <c r="G26" s="143"/>
      <c r="H26" s="143"/>
      <c r="I26" s="143"/>
      <c r="J26" s="144"/>
    </row>
    <row r="27" spans="1:10" ht="64.5" customHeight="1" thickBot="1" x14ac:dyDescent="0.25">
      <c r="A27" s="3"/>
      <c r="B27" s="139"/>
      <c r="C27" s="140"/>
      <c r="D27" s="141"/>
      <c r="E27" s="80" t="s">
        <v>15</v>
      </c>
      <c r="F27" s="81"/>
      <c r="G27" s="81"/>
      <c r="H27" s="81"/>
      <c r="I27" s="81"/>
      <c r="J27" s="82"/>
    </row>
    <row r="28" spans="1:10" ht="39.6" customHeight="1" thickBot="1" x14ac:dyDescent="0.25">
      <c r="A28" s="3"/>
      <c r="B28" s="95" t="s">
        <v>16</v>
      </c>
      <c r="C28" s="96"/>
      <c r="D28" s="96"/>
      <c r="E28" s="96"/>
      <c r="F28" s="96"/>
      <c r="G28" s="96"/>
      <c r="H28" s="96"/>
      <c r="I28" s="96"/>
      <c r="J28" s="97"/>
    </row>
    <row r="29" spans="1:10" ht="37.9" hidden="1" customHeight="1" x14ac:dyDescent="0.2">
      <c r="A29" s="3"/>
      <c r="B29" s="7"/>
      <c r="C29" s="7"/>
      <c r="D29" s="7"/>
      <c r="E29" s="17"/>
      <c r="F29" s="17"/>
      <c r="G29" s="17"/>
      <c r="H29" s="17"/>
      <c r="I29" s="17"/>
      <c r="J29" s="17"/>
    </row>
    <row r="30" spans="1:10" ht="26.45" customHeight="1" thickBot="1" x14ac:dyDescent="0.25">
      <c r="A30" s="3"/>
      <c r="B30" s="98" t="s">
        <v>21</v>
      </c>
      <c r="C30" s="99"/>
      <c r="D30" s="99"/>
      <c r="E30" s="100"/>
      <c r="F30" s="98" t="s">
        <v>5</v>
      </c>
      <c r="G30" s="99"/>
      <c r="H30" s="99"/>
      <c r="I30" s="99"/>
      <c r="J30" s="100"/>
    </row>
    <row r="31" spans="1:10" ht="37.9" customHeight="1" thickBot="1" x14ac:dyDescent="0.25">
      <c r="A31" s="3"/>
      <c r="B31" s="80" t="s">
        <v>34</v>
      </c>
      <c r="C31" s="81"/>
      <c r="D31" s="81"/>
      <c r="E31" s="82"/>
      <c r="F31" s="83">
        <v>3</v>
      </c>
      <c r="G31" s="84"/>
      <c r="H31" s="84"/>
      <c r="I31" s="84"/>
      <c r="J31" s="85"/>
    </row>
    <row r="32" spans="1:10" ht="37.9" customHeight="1" thickBot="1" x14ac:dyDescent="0.25">
      <c r="A32" s="3"/>
      <c r="B32" s="80" t="s">
        <v>23</v>
      </c>
      <c r="C32" s="81"/>
      <c r="D32" s="81"/>
      <c r="E32" s="82">
        <v>4</v>
      </c>
      <c r="F32" s="83">
        <v>3</v>
      </c>
      <c r="G32" s="84"/>
      <c r="H32" s="84"/>
      <c r="I32" s="84"/>
      <c r="J32" s="85"/>
    </row>
    <row r="33" spans="1:10" ht="37.9" customHeight="1" thickBot="1" x14ac:dyDescent="0.25">
      <c r="A33" s="3"/>
      <c r="B33" s="80" t="s">
        <v>33</v>
      </c>
      <c r="C33" s="81"/>
      <c r="D33" s="81"/>
      <c r="E33" s="82">
        <v>2</v>
      </c>
      <c r="F33" s="83">
        <v>4</v>
      </c>
      <c r="G33" s="84"/>
      <c r="H33" s="84"/>
      <c r="I33" s="84"/>
      <c r="J33" s="85"/>
    </row>
    <row r="34" spans="1:10" ht="31.15" customHeight="1" thickBot="1" x14ac:dyDescent="0.25">
      <c r="A34" s="3"/>
      <c r="B34" s="60" t="s">
        <v>17</v>
      </c>
      <c r="C34" s="61"/>
      <c r="D34" s="61"/>
      <c r="E34" s="61"/>
      <c r="F34" s="62">
        <f>SUM(F31:J33)</f>
        <v>10</v>
      </c>
      <c r="G34" s="63"/>
      <c r="H34" s="63"/>
      <c r="I34" s="63"/>
      <c r="J34" s="64"/>
    </row>
    <row r="35" spans="1:10" ht="61.9" customHeight="1" thickBot="1" x14ac:dyDescent="0.25">
      <c r="A35" s="3"/>
      <c r="B35" s="65" t="s">
        <v>26</v>
      </c>
      <c r="C35" s="66"/>
      <c r="D35" s="66"/>
      <c r="E35" s="66"/>
      <c r="F35" s="66"/>
      <c r="G35" s="66"/>
      <c r="H35" s="66"/>
      <c r="I35" s="66"/>
      <c r="J35" s="67"/>
    </row>
    <row r="36" spans="1:10" ht="30" customHeight="1" thickBot="1" x14ac:dyDescent="0.25">
      <c r="A36" s="3"/>
      <c r="B36" s="68" t="s">
        <v>45</v>
      </c>
      <c r="C36" s="69"/>
      <c r="D36" s="69"/>
      <c r="E36" s="69"/>
      <c r="F36" s="69"/>
      <c r="G36" s="69"/>
      <c r="H36" s="70"/>
      <c r="I36" s="18"/>
      <c r="J36" s="18"/>
    </row>
    <row r="37" spans="1:10" ht="32.450000000000003" customHeight="1" thickBot="1" x14ac:dyDescent="0.25">
      <c r="A37" s="3"/>
      <c r="B37" s="52" t="s">
        <v>31</v>
      </c>
      <c r="C37" s="53"/>
      <c r="D37" s="54"/>
      <c r="E37" s="74" t="s">
        <v>86</v>
      </c>
      <c r="F37" s="75"/>
      <c r="G37" s="75"/>
      <c r="H37" s="76"/>
      <c r="I37" s="19" t="s">
        <v>28</v>
      </c>
      <c r="J37" s="20" t="s">
        <v>29</v>
      </c>
    </row>
    <row r="38" spans="1:10" ht="25.5" customHeight="1" x14ac:dyDescent="0.2">
      <c r="A38" s="3"/>
      <c r="B38" s="77" t="s">
        <v>18</v>
      </c>
      <c r="C38" s="78"/>
      <c r="D38" s="79"/>
      <c r="E38" s="30" t="s">
        <v>44</v>
      </c>
      <c r="F38" s="30"/>
      <c r="G38" s="30"/>
      <c r="H38" s="31"/>
      <c r="I38" s="49" t="s">
        <v>30</v>
      </c>
      <c r="J38" s="32"/>
    </row>
    <row r="39" spans="1:10" ht="25.5" customHeight="1" x14ac:dyDescent="0.2">
      <c r="A39" s="3"/>
      <c r="B39" s="27" t="s">
        <v>91</v>
      </c>
      <c r="C39" s="28"/>
      <c r="D39" s="29"/>
      <c r="E39" s="30" t="s">
        <v>19</v>
      </c>
      <c r="F39" s="30"/>
      <c r="G39" s="30"/>
      <c r="H39" s="31"/>
      <c r="I39" s="50"/>
      <c r="J39" s="33"/>
    </row>
    <row r="40" spans="1:10" ht="25.5" customHeight="1" x14ac:dyDescent="0.2">
      <c r="A40" s="3"/>
      <c r="B40" s="27" t="s">
        <v>93</v>
      </c>
      <c r="C40" s="28"/>
      <c r="D40" s="29"/>
      <c r="E40" s="30" t="s">
        <v>20</v>
      </c>
      <c r="F40" s="30"/>
      <c r="G40" s="30"/>
      <c r="H40" s="31"/>
      <c r="I40" s="50"/>
      <c r="J40" s="33"/>
    </row>
    <row r="41" spans="1:10" ht="25.5" customHeight="1" x14ac:dyDescent="0.2">
      <c r="A41" s="3"/>
      <c r="B41" s="27" t="s">
        <v>94</v>
      </c>
      <c r="C41" s="28"/>
      <c r="D41" s="29"/>
      <c r="E41" s="30" t="s">
        <v>81</v>
      </c>
      <c r="F41" s="30"/>
      <c r="G41" s="30"/>
      <c r="H41" s="31"/>
      <c r="I41" s="50"/>
      <c r="J41" s="33"/>
    </row>
    <row r="42" spans="1:10" ht="25.5" customHeight="1" thickBot="1" x14ac:dyDescent="0.25">
      <c r="A42" s="3"/>
      <c r="B42" s="71" t="s">
        <v>92</v>
      </c>
      <c r="C42" s="72"/>
      <c r="D42" s="73"/>
      <c r="E42" s="44" t="s">
        <v>27</v>
      </c>
      <c r="F42" s="44"/>
      <c r="G42" s="44"/>
      <c r="H42" s="45"/>
      <c r="I42" s="51"/>
      <c r="J42" s="34"/>
    </row>
    <row r="43" spans="1:10" ht="32.450000000000003" customHeight="1" thickBot="1" x14ac:dyDescent="0.25">
      <c r="B43" s="57" t="s">
        <v>46</v>
      </c>
      <c r="C43" s="58"/>
      <c r="D43" s="58"/>
      <c r="E43" s="58"/>
      <c r="F43" s="58"/>
      <c r="G43" s="58"/>
      <c r="H43" s="58"/>
      <c r="I43" s="58"/>
      <c r="J43" s="59"/>
    </row>
    <row r="44" spans="1:10" ht="30" customHeight="1" thickBot="1" x14ac:dyDescent="0.25">
      <c r="B44" s="52" t="s">
        <v>31</v>
      </c>
      <c r="C44" s="53"/>
      <c r="D44" s="54"/>
      <c r="E44" s="55" t="s">
        <v>87</v>
      </c>
      <c r="F44" s="55"/>
      <c r="G44" s="55"/>
      <c r="H44" s="56"/>
      <c r="I44" s="19" t="s">
        <v>28</v>
      </c>
      <c r="J44" s="21" t="s">
        <v>29</v>
      </c>
    </row>
    <row r="45" spans="1:10" ht="25.5" customHeight="1" x14ac:dyDescent="0.2">
      <c r="B45" s="46" t="s">
        <v>18</v>
      </c>
      <c r="C45" s="47"/>
      <c r="D45" s="48"/>
      <c r="E45" s="30" t="s">
        <v>44</v>
      </c>
      <c r="F45" s="30"/>
      <c r="G45" s="30"/>
      <c r="H45" s="31"/>
      <c r="I45" s="49" t="s">
        <v>30</v>
      </c>
      <c r="J45" s="35"/>
    </row>
    <row r="46" spans="1:10" ht="25.5" customHeight="1" x14ac:dyDescent="0.2">
      <c r="B46" s="27" t="s">
        <v>91</v>
      </c>
      <c r="C46" s="28"/>
      <c r="D46" s="29"/>
      <c r="E46" s="30" t="s">
        <v>19</v>
      </c>
      <c r="F46" s="30"/>
      <c r="G46" s="30"/>
      <c r="H46" s="31"/>
      <c r="I46" s="50"/>
      <c r="J46" s="36"/>
    </row>
    <row r="47" spans="1:10" ht="25.5" customHeight="1" x14ac:dyDescent="0.2">
      <c r="B47" s="27" t="s">
        <v>93</v>
      </c>
      <c r="C47" s="28"/>
      <c r="D47" s="29"/>
      <c r="E47" s="30" t="s">
        <v>20</v>
      </c>
      <c r="F47" s="30"/>
      <c r="G47" s="30"/>
      <c r="H47" s="31"/>
      <c r="I47" s="50"/>
      <c r="J47" s="36"/>
    </row>
    <row r="48" spans="1:10" ht="25.5" customHeight="1" x14ac:dyDescent="0.2">
      <c r="B48" s="27" t="s">
        <v>94</v>
      </c>
      <c r="C48" s="28"/>
      <c r="D48" s="29"/>
      <c r="E48" s="30" t="s">
        <v>81</v>
      </c>
      <c r="F48" s="30"/>
      <c r="G48" s="30"/>
      <c r="H48" s="31"/>
      <c r="I48" s="50"/>
      <c r="J48" s="36"/>
    </row>
    <row r="49" spans="2:10" ht="25.5" customHeight="1" thickBot="1" x14ac:dyDescent="0.25">
      <c r="B49" s="71" t="s">
        <v>92</v>
      </c>
      <c r="C49" s="72"/>
      <c r="D49" s="73"/>
      <c r="E49" s="44" t="s">
        <v>27</v>
      </c>
      <c r="F49" s="44"/>
      <c r="G49" s="44"/>
      <c r="H49" s="45"/>
      <c r="I49" s="51"/>
      <c r="J49" s="37"/>
    </row>
    <row r="50" spans="2:10" ht="29.45" customHeight="1" thickBot="1" x14ac:dyDescent="0.25">
      <c r="B50" s="57" t="s">
        <v>47</v>
      </c>
      <c r="C50" s="58"/>
      <c r="D50" s="58"/>
      <c r="E50" s="58"/>
      <c r="F50" s="58"/>
      <c r="G50" s="58"/>
      <c r="H50" s="58"/>
      <c r="I50" s="58"/>
      <c r="J50" s="59"/>
    </row>
    <row r="51" spans="2:10" ht="30" customHeight="1" thickBot="1" x14ac:dyDescent="0.25">
      <c r="B51" s="52" t="s">
        <v>31</v>
      </c>
      <c r="C51" s="53"/>
      <c r="D51" s="54"/>
      <c r="E51" s="55" t="s">
        <v>87</v>
      </c>
      <c r="F51" s="55"/>
      <c r="G51" s="55"/>
      <c r="H51" s="56"/>
      <c r="I51" s="19" t="s">
        <v>28</v>
      </c>
      <c r="J51" s="21" t="s">
        <v>29</v>
      </c>
    </row>
    <row r="52" spans="2:10" ht="25.5" customHeight="1" x14ac:dyDescent="0.2">
      <c r="B52" s="46" t="s">
        <v>18</v>
      </c>
      <c r="C52" s="47"/>
      <c r="D52" s="48"/>
      <c r="E52" s="30" t="s">
        <v>22</v>
      </c>
      <c r="F52" s="30"/>
      <c r="G52" s="30"/>
      <c r="H52" s="31"/>
      <c r="I52" s="49" t="s">
        <v>30</v>
      </c>
      <c r="J52" s="35"/>
    </row>
    <row r="53" spans="2:10" ht="25.5" customHeight="1" x14ac:dyDescent="0.2">
      <c r="B53" s="38" t="s">
        <v>24</v>
      </c>
      <c r="C53" s="39"/>
      <c r="D53" s="40"/>
      <c r="E53" s="30" t="s">
        <v>44</v>
      </c>
      <c r="F53" s="30"/>
      <c r="G53" s="30"/>
      <c r="H53" s="31"/>
      <c r="I53" s="50"/>
      <c r="J53" s="36"/>
    </row>
    <row r="54" spans="2:10" ht="25.5" customHeight="1" x14ac:dyDescent="0.2">
      <c r="B54" s="38" t="s">
        <v>25</v>
      </c>
      <c r="C54" s="39"/>
      <c r="D54" s="40"/>
      <c r="E54" s="30" t="s">
        <v>20</v>
      </c>
      <c r="F54" s="30"/>
      <c r="G54" s="30"/>
      <c r="H54" s="31"/>
      <c r="I54" s="50"/>
      <c r="J54" s="36"/>
    </row>
    <row r="55" spans="2:10" ht="25.5" customHeight="1" x14ac:dyDescent="0.2">
      <c r="B55" s="38" t="s">
        <v>48</v>
      </c>
      <c r="C55" s="39"/>
      <c r="D55" s="40"/>
      <c r="E55" s="30" t="s">
        <v>81</v>
      </c>
      <c r="F55" s="30"/>
      <c r="G55" s="30"/>
      <c r="H55" s="31"/>
      <c r="I55" s="50"/>
      <c r="J55" s="36"/>
    </row>
    <row r="56" spans="2:10" ht="25.5" customHeight="1" thickBot="1" x14ac:dyDescent="0.25">
      <c r="B56" s="41" t="s">
        <v>49</v>
      </c>
      <c r="C56" s="42"/>
      <c r="D56" s="43"/>
      <c r="E56" s="44" t="s">
        <v>27</v>
      </c>
      <c r="F56" s="44"/>
      <c r="G56" s="44"/>
      <c r="H56" s="45"/>
      <c r="I56" s="51"/>
      <c r="J56" s="37"/>
    </row>
    <row r="57" spans="2:10" ht="18" customHeight="1" x14ac:dyDescent="0.2">
      <c r="B57" s="1" t="s">
        <v>38</v>
      </c>
      <c r="H57" s="22"/>
      <c r="I57" s="22"/>
      <c r="J57" s="2" t="s">
        <v>35</v>
      </c>
    </row>
  </sheetData>
  <mergeCells count="87">
    <mergeCell ref="C11:H11"/>
    <mergeCell ref="B12:J12"/>
    <mergeCell ref="B13:J13"/>
    <mergeCell ref="E25:J25"/>
    <mergeCell ref="E26:J26"/>
    <mergeCell ref="E27:J27"/>
    <mergeCell ref="B2:J2"/>
    <mergeCell ref="B3:J3"/>
    <mergeCell ref="B4:J4"/>
    <mergeCell ref="B5:J5"/>
    <mergeCell ref="B6:J6"/>
    <mergeCell ref="B7:J7"/>
    <mergeCell ref="B14:J14"/>
    <mergeCell ref="B15:J15"/>
    <mergeCell ref="B16:D16"/>
    <mergeCell ref="E16:J16"/>
    <mergeCell ref="B8:J8"/>
    <mergeCell ref="C9:H9"/>
    <mergeCell ref="C10:H10"/>
    <mergeCell ref="B18:D18"/>
    <mergeCell ref="E18:J18"/>
    <mergeCell ref="B19:J19"/>
    <mergeCell ref="B20:J20"/>
    <mergeCell ref="B17:D17"/>
    <mergeCell ref="E17:J17"/>
    <mergeCell ref="B21:J21"/>
    <mergeCell ref="B33:E33"/>
    <mergeCell ref="F33:J33"/>
    <mergeCell ref="B34:E34"/>
    <mergeCell ref="F34:J34"/>
    <mergeCell ref="B28:J28"/>
    <mergeCell ref="B30:E30"/>
    <mergeCell ref="F30:J30"/>
    <mergeCell ref="B31:E31"/>
    <mergeCell ref="F31:J31"/>
    <mergeCell ref="B32:E32"/>
    <mergeCell ref="F32:J32"/>
    <mergeCell ref="B22:J22"/>
    <mergeCell ref="B23:J23"/>
    <mergeCell ref="B24:D27"/>
    <mergeCell ref="E24:J24"/>
    <mergeCell ref="B35:J35"/>
    <mergeCell ref="B36:H36"/>
    <mergeCell ref="B37:D37"/>
    <mergeCell ref="E37:H37"/>
    <mergeCell ref="B38:D38"/>
    <mergeCell ref="E38:H38"/>
    <mergeCell ref="I38:I42"/>
    <mergeCell ref="J38:J42"/>
    <mergeCell ref="B39:D39"/>
    <mergeCell ref="E39:H39"/>
    <mergeCell ref="B42:D42"/>
    <mergeCell ref="E42:H42"/>
    <mergeCell ref="B40:D40"/>
    <mergeCell ref="E40:H40"/>
    <mergeCell ref="B41:D41"/>
    <mergeCell ref="E41:H41"/>
    <mergeCell ref="B43:J43"/>
    <mergeCell ref="B44:D44"/>
    <mergeCell ref="E44:H44"/>
    <mergeCell ref="B45:D45"/>
    <mergeCell ref="E45:H45"/>
    <mergeCell ref="I45:I49"/>
    <mergeCell ref="J45:J49"/>
    <mergeCell ref="B46:D46"/>
    <mergeCell ref="E46:H46"/>
    <mergeCell ref="B47:D47"/>
    <mergeCell ref="E47:H47"/>
    <mergeCell ref="B48:D48"/>
    <mergeCell ref="E48:H48"/>
    <mergeCell ref="B49:D49"/>
    <mergeCell ref="E49:H49"/>
    <mergeCell ref="B50:J50"/>
    <mergeCell ref="B51:D51"/>
    <mergeCell ref="E51:H51"/>
    <mergeCell ref="J52:J56"/>
    <mergeCell ref="B53:D53"/>
    <mergeCell ref="E53:H53"/>
    <mergeCell ref="B54:D54"/>
    <mergeCell ref="E54:H54"/>
    <mergeCell ref="B55:D55"/>
    <mergeCell ref="E55:H55"/>
    <mergeCell ref="B56:D56"/>
    <mergeCell ref="E56:H56"/>
    <mergeCell ref="B52:D52"/>
    <mergeCell ref="E52:H52"/>
    <mergeCell ref="I52:I56"/>
  </mergeCells>
  <pageMargins left="0.7" right="0.7" top="0.75" bottom="0.75" header="0.3" footer="0.3"/>
  <pageSetup scale="32" orientation="portrait" r:id="rId1"/>
  <rowBreaks count="1" manualBreakCount="1">
    <brk id="34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0E21D-C5F4-4874-A938-2A2DF3337EF6}">
  <sheetPr>
    <tabColor rgb="FF92D050"/>
  </sheetPr>
  <dimension ref="A1:L32"/>
  <sheetViews>
    <sheetView showGridLines="0" topLeftCell="A13" zoomScale="80" zoomScaleNormal="80" workbookViewId="0">
      <selection activeCell="C9" sqref="C9:H9"/>
    </sheetView>
  </sheetViews>
  <sheetFormatPr baseColWidth="10" defaultRowHeight="12.75" x14ac:dyDescent="0.2"/>
  <cols>
    <col min="1" max="1" width="11.42578125" style="6"/>
    <col min="2" max="2" width="17.7109375" style="6" customWidth="1"/>
    <col min="3" max="3" width="52.7109375" style="6" customWidth="1"/>
    <col min="4" max="4" width="36.7109375" style="6" customWidth="1"/>
    <col min="5" max="5" width="18.42578125" style="6" customWidth="1"/>
    <col min="6" max="6" width="18.140625" style="6" customWidth="1"/>
    <col min="7" max="7" width="6.7109375" style="6" customWidth="1"/>
    <col min="8" max="8" width="10.5703125" style="6" customWidth="1"/>
    <col min="9" max="9" width="28.28515625" style="6" customWidth="1"/>
    <col min="10" max="10" width="32.7109375" style="6" customWidth="1"/>
    <col min="11" max="11" width="38.140625" style="6" customWidth="1"/>
    <col min="12" max="16384" width="11.42578125" style="6"/>
  </cols>
  <sheetData>
    <row r="1" spans="1:11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  <c r="K1" s="3"/>
    </row>
    <row r="2" spans="1:11" ht="42" customHeight="1" x14ac:dyDescent="0.2">
      <c r="A2" s="3"/>
      <c r="B2" s="106" t="s">
        <v>36</v>
      </c>
      <c r="C2" s="107"/>
      <c r="D2" s="107"/>
      <c r="E2" s="107"/>
      <c r="F2" s="107"/>
      <c r="G2" s="107"/>
      <c r="H2" s="107"/>
      <c r="I2" s="107"/>
      <c r="J2" s="108"/>
      <c r="K2" s="3"/>
    </row>
    <row r="3" spans="1:11" ht="31.9" customHeight="1" x14ac:dyDescent="0.2">
      <c r="A3" s="3"/>
      <c r="B3" s="109" t="s">
        <v>82</v>
      </c>
      <c r="C3" s="110"/>
      <c r="D3" s="110"/>
      <c r="E3" s="110"/>
      <c r="F3" s="110"/>
      <c r="G3" s="110"/>
      <c r="H3" s="110"/>
      <c r="I3" s="110"/>
      <c r="J3" s="111"/>
      <c r="K3" s="3"/>
    </row>
    <row r="4" spans="1:11" ht="34.9" customHeight="1" thickBot="1" x14ac:dyDescent="0.25">
      <c r="A4" s="3"/>
      <c r="B4" s="162"/>
      <c r="C4" s="163"/>
      <c r="D4" s="163"/>
      <c r="E4" s="163"/>
      <c r="F4" s="163"/>
      <c r="G4" s="163"/>
      <c r="H4" s="163"/>
      <c r="I4" s="163"/>
      <c r="J4" s="164"/>
      <c r="K4" s="3"/>
    </row>
    <row r="5" spans="1:11" ht="35.450000000000003" customHeight="1" thickBot="1" x14ac:dyDescent="0.25">
      <c r="A5" s="3"/>
      <c r="B5" s="165" t="s">
        <v>61</v>
      </c>
      <c r="C5" s="166"/>
      <c r="D5" s="166"/>
      <c r="E5" s="166"/>
      <c r="F5" s="166"/>
      <c r="G5" s="166"/>
      <c r="H5" s="166"/>
      <c r="I5" s="166"/>
      <c r="J5" s="167"/>
      <c r="K5" s="3"/>
    </row>
    <row r="6" spans="1:11" ht="33" customHeight="1" thickBot="1" x14ac:dyDescent="0.25">
      <c r="A6" s="3"/>
      <c r="B6" s="95" t="s">
        <v>0</v>
      </c>
      <c r="C6" s="96"/>
      <c r="D6" s="96"/>
      <c r="E6" s="96"/>
      <c r="F6" s="96"/>
      <c r="G6" s="96"/>
      <c r="H6" s="96"/>
      <c r="I6" s="96"/>
      <c r="J6" s="97"/>
      <c r="K6" s="3"/>
    </row>
    <row r="7" spans="1:11" ht="92.45" customHeight="1" thickBot="1" x14ac:dyDescent="0.25">
      <c r="A7" s="3"/>
      <c r="B7" s="168" t="s">
        <v>50</v>
      </c>
      <c r="C7" s="169"/>
      <c r="D7" s="169"/>
      <c r="E7" s="169"/>
      <c r="F7" s="169"/>
      <c r="G7" s="169"/>
      <c r="H7" s="169"/>
      <c r="I7" s="169"/>
      <c r="J7" s="170"/>
      <c r="K7" s="3"/>
    </row>
    <row r="8" spans="1:11" ht="33" customHeight="1" thickBot="1" x14ac:dyDescent="0.25">
      <c r="A8" s="3"/>
      <c r="B8" s="95" t="s">
        <v>1</v>
      </c>
      <c r="C8" s="96"/>
      <c r="D8" s="96"/>
      <c r="E8" s="96"/>
      <c r="F8" s="96"/>
      <c r="G8" s="96"/>
      <c r="H8" s="96"/>
      <c r="I8" s="96"/>
      <c r="J8" s="97"/>
      <c r="K8" s="23"/>
    </row>
    <row r="9" spans="1:11" ht="37.9" customHeight="1" x14ac:dyDescent="0.2">
      <c r="A9" s="3"/>
      <c r="B9" s="24" t="s">
        <v>6</v>
      </c>
      <c r="C9" s="121" t="s">
        <v>36</v>
      </c>
      <c r="D9" s="122"/>
      <c r="E9" s="122"/>
      <c r="F9" s="122"/>
      <c r="G9" s="122"/>
      <c r="H9" s="123"/>
      <c r="I9" s="9" t="s">
        <v>2</v>
      </c>
      <c r="J9" s="10" t="s">
        <v>62</v>
      </c>
      <c r="K9" s="23"/>
    </row>
    <row r="10" spans="1:11" ht="42" customHeight="1" x14ac:dyDescent="0.2">
      <c r="A10" s="3"/>
      <c r="B10" s="11" t="s">
        <v>7</v>
      </c>
      <c r="C10" s="124" t="str">
        <f>+C9</f>
        <v>MUNICIPIO DE LA ESTRELLA</v>
      </c>
      <c r="D10" s="125"/>
      <c r="E10" s="125"/>
      <c r="F10" s="125"/>
      <c r="G10" s="125"/>
      <c r="H10" s="126"/>
      <c r="I10" s="12" t="s">
        <v>2</v>
      </c>
      <c r="J10" s="13" t="str">
        <f>+J9</f>
        <v>890980782-4</v>
      </c>
      <c r="K10" s="23"/>
    </row>
    <row r="11" spans="1:11" ht="39" customHeight="1" thickBot="1" x14ac:dyDescent="0.25">
      <c r="A11" s="3"/>
      <c r="B11" s="14" t="s">
        <v>8</v>
      </c>
      <c r="C11" s="127" t="str">
        <f>+C9</f>
        <v>MUNICIPIO DE LA ESTRELLA</v>
      </c>
      <c r="D11" s="128"/>
      <c r="E11" s="128"/>
      <c r="F11" s="128"/>
      <c r="G11" s="128"/>
      <c r="H11" s="129"/>
      <c r="I11" s="15" t="s">
        <v>2</v>
      </c>
      <c r="J11" s="16" t="str">
        <f>+J9</f>
        <v>890980782-4</v>
      </c>
      <c r="K11" s="23"/>
    </row>
    <row r="12" spans="1:11" ht="37.9" customHeight="1" thickBot="1" x14ac:dyDescent="0.25">
      <c r="A12" s="3"/>
      <c r="B12" s="89" t="s">
        <v>3</v>
      </c>
      <c r="C12" s="90"/>
      <c r="D12" s="90"/>
      <c r="E12" s="90"/>
      <c r="F12" s="90"/>
      <c r="G12" s="90"/>
      <c r="H12" s="90"/>
      <c r="I12" s="90"/>
      <c r="J12" s="91"/>
      <c r="K12" s="23"/>
    </row>
    <row r="13" spans="1:11" ht="42" customHeight="1" thickBot="1" x14ac:dyDescent="0.25">
      <c r="A13" s="3"/>
      <c r="B13" s="159" t="s">
        <v>9</v>
      </c>
      <c r="C13" s="160"/>
      <c r="D13" s="160"/>
      <c r="E13" s="160"/>
      <c r="F13" s="160"/>
      <c r="G13" s="160"/>
      <c r="H13" s="160"/>
      <c r="I13" s="160"/>
      <c r="J13" s="161"/>
      <c r="K13" s="23"/>
    </row>
    <row r="14" spans="1:11" ht="36" customHeight="1" thickBot="1" x14ac:dyDescent="0.25">
      <c r="A14" s="3"/>
      <c r="B14" s="89" t="s">
        <v>51</v>
      </c>
      <c r="C14" s="90"/>
      <c r="D14" s="90"/>
      <c r="E14" s="90"/>
      <c r="F14" s="90"/>
      <c r="G14" s="90"/>
      <c r="H14" s="90"/>
      <c r="I14" s="90"/>
      <c r="J14" s="91"/>
      <c r="K14" s="23"/>
    </row>
    <row r="15" spans="1:11" ht="39.6" customHeight="1" thickBot="1" x14ac:dyDescent="0.25">
      <c r="A15" s="3"/>
      <c r="B15" s="86" t="s">
        <v>52</v>
      </c>
      <c r="C15" s="87"/>
      <c r="D15" s="87"/>
      <c r="E15" s="87"/>
      <c r="F15" s="87"/>
      <c r="G15" s="87"/>
      <c r="H15" s="87"/>
      <c r="I15" s="87"/>
      <c r="J15" s="88"/>
      <c r="K15" s="23"/>
    </row>
    <row r="16" spans="1:11" ht="37.9" customHeight="1" thickBot="1" x14ac:dyDescent="0.25">
      <c r="A16" s="3"/>
      <c r="B16" s="148" t="s">
        <v>53</v>
      </c>
      <c r="C16" s="149"/>
      <c r="D16" s="149"/>
      <c r="E16" s="150">
        <v>5000000</v>
      </c>
      <c r="F16" s="151"/>
      <c r="G16" s="151"/>
      <c r="H16" s="151"/>
      <c r="I16" s="151"/>
      <c r="J16" s="152"/>
      <c r="K16" s="23"/>
    </row>
    <row r="17" spans="1:12" ht="37.9" customHeight="1" thickBot="1" x14ac:dyDescent="0.25">
      <c r="A17" s="3"/>
      <c r="B17" s="153" t="s">
        <v>16</v>
      </c>
      <c r="C17" s="154"/>
      <c r="D17" s="154"/>
      <c r="E17" s="154"/>
      <c r="F17" s="154"/>
      <c r="G17" s="154"/>
      <c r="H17" s="154"/>
      <c r="I17" s="154"/>
      <c r="J17" s="155"/>
      <c r="K17" s="23"/>
    </row>
    <row r="18" spans="1:12" ht="37.9" hidden="1" customHeight="1" x14ac:dyDescent="0.2">
      <c r="A18" s="3"/>
      <c r="B18" s="98" t="s">
        <v>21</v>
      </c>
      <c r="C18" s="99"/>
      <c r="D18" s="99"/>
      <c r="E18" s="100"/>
      <c r="F18" s="98" t="s">
        <v>5</v>
      </c>
      <c r="G18" s="99"/>
      <c r="H18" s="99"/>
      <c r="I18" s="99"/>
      <c r="J18" s="100"/>
      <c r="K18" s="23"/>
    </row>
    <row r="19" spans="1:12" ht="26.45" customHeight="1" thickBot="1" x14ac:dyDescent="0.25">
      <c r="A19" s="3"/>
      <c r="B19" s="156" t="s">
        <v>53</v>
      </c>
      <c r="C19" s="157"/>
      <c r="D19" s="157"/>
      <c r="E19" s="158"/>
      <c r="F19" s="83">
        <v>10</v>
      </c>
      <c r="G19" s="84"/>
      <c r="H19" s="84"/>
      <c r="I19" s="84"/>
      <c r="J19" s="85"/>
      <c r="K19" s="23"/>
    </row>
    <row r="20" spans="1:12" ht="37.9" customHeight="1" thickBot="1" x14ac:dyDescent="0.25">
      <c r="A20" s="3"/>
      <c r="B20" s="60" t="s">
        <v>17</v>
      </c>
      <c r="C20" s="61"/>
      <c r="D20" s="61"/>
      <c r="E20" s="61"/>
      <c r="F20" s="62">
        <f>SUM(F19)</f>
        <v>10</v>
      </c>
      <c r="G20" s="63"/>
      <c r="H20" s="63"/>
      <c r="I20" s="63"/>
      <c r="J20" s="64"/>
      <c r="K20" s="23"/>
    </row>
    <row r="21" spans="1:12" ht="58.15" customHeight="1" thickBot="1" x14ac:dyDescent="0.25">
      <c r="A21" s="3"/>
      <c r="B21" s="65" t="s">
        <v>26</v>
      </c>
      <c r="C21" s="66"/>
      <c r="D21" s="66"/>
      <c r="E21" s="66"/>
      <c r="F21" s="66"/>
      <c r="G21" s="66"/>
      <c r="H21" s="66"/>
      <c r="I21" s="66"/>
      <c r="J21" s="67"/>
      <c r="K21" s="23"/>
    </row>
    <row r="22" spans="1:12" ht="31.15" customHeight="1" thickBot="1" x14ac:dyDescent="0.25">
      <c r="A22" s="3"/>
      <c r="B22" s="92" t="s">
        <v>54</v>
      </c>
      <c r="C22" s="93"/>
      <c r="D22" s="93"/>
      <c r="E22" s="93"/>
      <c r="F22" s="93"/>
      <c r="G22" s="93"/>
      <c r="H22" s="93"/>
      <c r="I22" s="93"/>
      <c r="J22" s="94"/>
      <c r="K22" s="25"/>
    </row>
    <row r="23" spans="1:12" ht="32.450000000000003" customHeight="1" thickBot="1" x14ac:dyDescent="0.25">
      <c r="A23" s="3"/>
      <c r="B23" s="74" t="s">
        <v>55</v>
      </c>
      <c r="C23" s="75"/>
      <c r="D23" s="145"/>
      <c r="E23" s="74" t="s">
        <v>86</v>
      </c>
      <c r="F23" s="75"/>
      <c r="G23" s="75"/>
      <c r="H23" s="76"/>
      <c r="I23" s="19" t="s">
        <v>28</v>
      </c>
      <c r="J23" s="20" t="s">
        <v>29</v>
      </c>
      <c r="K23" s="146"/>
      <c r="L23" s="147"/>
    </row>
    <row r="24" spans="1:12" ht="30" customHeight="1" x14ac:dyDescent="0.2">
      <c r="A24" s="3"/>
      <c r="B24" s="77" t="s">
        <v>18</v>
      </c>
      <c r="C24" s="78"/>
      <c r="D24" s="79"/>
      <c r="E24" s="30" t="s">
        <v>56</v>
      </c>
      <c r="F24" s="30"/>
      <c r="G24" s="30"/>
      <c r="H24" s="31"/>
      <c r="I24" s="49" t="s">
        <v>30</v>
      </c>
      <c r="J24" s="32"/>
      <c r="K24" s="146"/>
      <c r="L24" s="147"/>
    </row>
    <row r="25" spans="1:12" ht="22.9" customHeight="1" x14ac:dyDescent="0.2">
      <c r="A25" s="3"/>
      <c r="B25" s="38" t="s">
        <v>63</v>
      </c>
      <c r="C25" s="39"/>
      <c r="D25" s="40"/>
      <c r="E25" s="30" t="s">
        <v>57</v>
      </c>
      <c r="F25" s="30"/>
      <c r="G25" s="30"/>
      <c r="H25" s="31"/>
      <c r="I25" s="50"/>
      <c r="J25" s="33"/>
      <c r="K25" s="146"/>
      <c r="L25" s="147"/>
    </row>
    <row r="26" spans="1:12" ht="22.9" customHeight="1" x14ac:dyDescent="0.2">
      <c r="A26" s="3"/>
      <c r="B26" s="38" t="s">
        <v>64</v>
      </c>
      <c r="C26" s="39"/>
      <c r="D26" s="40"/>
      <c r="E26" s="30" t="s">
        <v>58</v>
      </c>
      <c r="F26" s="30"/>
      <c r="G26" s="30"/>
      <c r="H26" s="31"/>
      <c r="I26" s="50"/>
      <c r="J26" s="33"/>
      <c r="K26" s="25"/>
    </row>
    <row r="27" spans="1:12" ht="22.9" customHeight="1" x14ac:dyDescent="0.2">
      <c r="A27" s="3"/>
      <c r="B27" s="38" t="s">
        <v>65</v>
      </c>
      <c r="C27" s="39"/>
      <c r="D27" s="40"/>
      <c r="E27" s="30" t="s">
        <v>59</v>
      </c>
      <c r="F27" s="30"/>
      <c r="G27" s="30"/>
      <c r="H27" s="31"/>
      <c r="I27" s="50"/>
      <c r="J27" s="33"/>
      <c r="K27" s="23"/>
    </row>
    <row r="28" spans="1:12" ht="22.9" customHeight="1" x14ac:dyDescent="0.2">
      <c r="A28" s="3"/>
      <c r="B28" s="38" t="s">
        <v>66</v>
      </c>
      <c r="C28" s="39"/>
      <c r="D28" s="40"/>
      <c r="E28" s="30" t="s">
        <v>60</v>
      </c>
      <c r="F28" s="30"/>
      <c r="G28" s="30"/>
      <c r="H28" s="31"/>
      <c r="I28" s="50"/>
      <c r="J28" s="33"/>
      <c r="K28" s="23"/>
    </row>
    <row r="29" spans="1:12" ht="22.9" customHeight="1" x14ac:dyDescent="0.2">
      <c r="A29" s="3"/>
      <c r="B29" s="38" t="s">
        <v>67</v>
      </c>
      <c r="C29" s="39"/>
      <c r="D29" s="40"/>
      <c r="E29" s="30" t="s">
        <v>44</v>
      </c>
      <c r="F29" s="30"/>
      <c r="G29" s="30"/>
      <c r="H29" s="31"/>
      <c r="I29" s="50"/>
      <c r="J29" s="33"/>
      <c r="K29" s="23"/>
    </row>
    <row r="30" spans="1:12" ht="22.9" customHeight="1" x14ac:dyDescent="0.2">
      <c r="A30" s="3"/>
      <c r="B30" s="38" t="s">
        <v>68</v>
      </c>
      <c r="C30" s="39"/>
      <c r="D30" s="40"/>
      <c r="E30" s="30" t="s">
        <v>20</v>
      </c>
      <c r="F30" s="30"/>
      <c r="G30" s="30"/>
      <c r="H30" s="31"/>
      <c r="I30" s="50"/>
      <c r="J30" s="33"/>
      <c r="K30" s="23"/>
    </row>
    <row r="31" spans="1:12" ht="39.6" customHeight="1" thickBot="1" x14ac:dyDescent="0.25">
      <c r="A31" s="3"/>
      <c r="B31" s="41" t="s">
        <v>69</v>
      </c>
      <c r="C31" s="42"/>
      <c r="D31" s="43"/>
      <c r="E31" s="44" t="s">
        <v>27</v>
      </c>
      <c r="F31" s="44"/>
      <c r="G31" s="44"/>
      <c r="H31" s="45"/>
      <c r="I31" s="51"/>
      <c r="J31" s="34"/>
      <c r="K31" s="26"/>
    </row>
    <row r="32" spans="1:12" ht="18" customHeight="1" x14ac:dyDescent="0.2">
      <c r="B32" s="1" t="s">
        <v>38</v>
      </c>
      <c r="I32" s="22"/>
      <c r="J32" s="2" t="str">
        <f>+'[1]G1. CALIF. DEDUCIBLES TRDM'!J60</f>
        <v>VERSIÓN: MAYO 2026</v>
      </c>
    </row>
  </sheetData>
  <mergeCells count="48">
    <mergeCell ref="B13:J13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  <mergeCell ref="B22:J22"/>
    <mergeCell ref="B14:J14"/>
    <mergeCell ref="B15:J15"/>
    <mergeCell ref="B16:D16"/>
    <mergeCell ref="E16:J16"/>
    <mergeCell ref="B17:J17"/>
    <mergeCell ref="B18:E18"/>
    <mergeCell ref="F18:J18"/>
    <mergeCell ref="B19:E19"/>
    <mergeCell ref="F19:J19"/>
    <mergeCell ref="B20:E20"/>
    <mergeCell ref="F20:J20"/>
    <mergeCell ref="B21:J21"/>
    <mergeCell ref="B23:D23"/>
    <mergeCell ref="E23:H23"/>
    <mergeCell ref="K23:L23"/>
    <mergeCell ref="B24:D24"/>
    <mergeCell ref="E24:H24"/>
    <mergeCell ref="I24:I31"/>
    <mergeCell ref="J24:J31"/>
    <mergeCell ref="K24:L24"/>
    <mergeCell ref="B25:D25"/>
    <mergeCell ref="E25:H25"/>
    <mergeCell ref="K25:L25"/>
    <mergeCell ref="B26:D26"/>
    <mergeCell ref="E26:H26"/>
    <mergeCell ref="B27:D27"/>
    <mergeCell ref="B31:D31"/>
    <mergeCell ref="E31:H31"/>
    <mergeCell ref="E27:H27"/>
    <mergeCell ref="B29:D29"/>
    <mergeCell ref="E29:H29"/>
    <mergeCell ref="B30:D30"/>
    <mergeCell ref="E30:H30"/>
    <mergeCell ref="B28:D28"/>
    <mergeCell ref="E28:H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2CBC5-874C-48D5-8DFE-20AD92399CE0}">
  <sheetPr>
    <tabColor rgb="FF92D050"/>
  </sheetPr>
  <dimension ref="A1:J44"/>
  <sheetViews>
    <sheetView showGridLines="0" topLeftCell="A29" zoomScale="80" zoomScaleNormal="80" zoomScaleSheetLayoutView="86" workbookViewId="0">
      <selection activeCell="G50" sqref="G50"/>
    </sheetView>
  </sheetViews>
  <sheetFormatPr baseColWidth="10" defaultRowHeight="12.75" x14ac:dyDescent="0.2"/>
  <cols>
    <col min="1" max="1" width="11.42578125" style="6"/>
    <col min="2" max="2" width="17.7109375" style="6" customWidth="1"/>
    <col min="3" max="3" width="52.7109375" style="6" customWidth="1"/>
    <col min="4" max="4" width="36.7109375" style="6" customWidth="1"/>
    <col min="5" max="5" width="18.42578125" style="6" customWidth="1"/>
    <col min="6" max="6" width="11.7109375" style="6" customWidth="1"/>
    <col min="7" max="7" width="16.28515625" style="6" customWidth="1"/>
    <col min="8" max="8" width="11.140625" style="6" customWidth="1"/>
    <col min="9" max="10" width="26.7109375" style="6" customWidth="1"/>
    <col min="11" max="16384" width="11.42578125" style="6"/>
  </cols>
  <sheetData>
    <row r="1" spans="1:10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</row>
    <row r="2" spans="1:10" ht="42" customHeight="1" x14ac:dyDescent="0.2">
      <c r="A2" s="3"/>
      <c r="B2" s="106" t="s">
        <v>36</v>
      </c>
      <c r="C2" s="107"/>
      <c r="D2" s="107"/>
      <c r="E2" s="107"/>
      <c r="F2" s="107"/>
      <c r="G2" s="107"/>
      <c r="H2" s="107"/>
      <c r="I2" s="107"/>
      <c r="J2" s="108"/>
    </row>
    <row r="3" spans="1:10" ht="31.9" customHeight="1" x14ac:dyDescent="0.2">
      <c r="A3" s="3"/>
      <c r="B3" s="109" t="s">
        <v>82</v>
      </c>
      <c r="C3" s="110"/>
      <c r="D3" s="110"/>
      <c r="E3" s="110"/>
      <c r="F3" s="110"/>
      <c r="G3" s="110"/>
      <c r="H3" s="110"/>
      <c r="I3" s="110"/>
      <c r="J3" s="111"/>
    </row>
    <row r="4" spans="1:10" ht="34.9" customHeight="1" x14ac:dyDescent="0.2">
      <c r="A4" s="3"/>
      <c r="B4" s="112"/>
      <c r="C4" s="113"/>
      <c r="D4" s="113"/>
      <c r="E4" s="113"/>
      <c r="F4" s="113"/>
      <c r="G4" s="113"/>
      <c r="H4" s="113"/>
      <c r="I4" s="113"/>
      <c r="J4" s="114"/>
    </row>
    <row r="5" spans="1:10" ht="35.450000000000003" customHeight="1" thickBot="1" x14ac:dyDescent="0.25">
      <c r="A5" s="3"/>
      <c r="B5" s="115" t="s">
        <v>70</v>
      </c>
      <c r="C5" s="116"/>
      <c r="D5" s="116"/>
      <c r="E5" s="116"/>
      <c r="F5" s="116"/>
      <c r="G5" s="116"/>
      <c r="H5" s="116"/>
      <c r="I5" s="116"/>
      <c r="J5" s="117"/>
    </row>
    <row r="6" spans="1:10" ht="33" customHeight="1" thickBot="1" x14ac:dyDescent="0.25">
      <c r="A6" s="3"/>
      <c r="B6" s="95" t="s">
        <v>0</v>
      </c>
      <c r="C6" s="96"/>
      <c r="D6" s="96"/>
      <c r="E6" s="96"/>
      <c r="F6" s="96"/>
      <c r="G6" s="96"/>
      <c r="H6" s="96"/>
      <c r="I6" s="96"/>
      <c r="J6" s="97"/>
    </row>
    <row r="7" spans="1:10" ht="69.75" customHeight="1" thickBot="1" x14ac:dyDescent="0.25">
      <c r="A7" s="3"/>
      <c r="B7" s="118" t="s">
        <v>71</v>
      </c>
      <c r="C7" s="119"/>
      <c r="D7" s="119"/>
      <c r="E7" s="119"/>
      <c r="F7" s="119"/>
      <c r="G7" s="119"/>
      <c r="H7" s="119"/>
      <c r="I7" s="119"/>
      <c r="J7" s="120"/>
    </row>
    <row r="8" spans="1:10" ht="33" customHeight="1" thickBot="1" x14ac:dyDescent="0.25">
      <c r="A8" s="3"/>
      <c r="B8" s="95" t="s">
        <v>1</v>
      </c>
      <c r="C8" s="96"/>
      <c r="D8" s="96"/>
      <c r="E8" s="96"/>
      <c r="F8" s="96"/>
      <c r="G8" s="96"/>
      <c r="H8" s="96"/>
      <c r="I8" s="96"/>
      <c r="J8" s="97"/>
    </row>
    <row r="9" spans="1:10" ht="37.9" customHeight="1" x14ac:dyDescent="0.2">
      <c r="A9" s="3"/>
      <c r="B9" s="8" t="s">
        <v>6</v>
      </c>
      <c r="C9" s="121" t="str">
        <f>+B2</f>
        <v>MUNICIPIO DE LA ESTRELLA</v>
      </c>
      <c r="D9" s="122"/>
      <c r="E9" s="122"/>
      <c r="F9" s="122"/>
      <c r="G9" s="122"/>
      <c r="H9" s="123"/>
      <c r="I9" s="9" t="s">
        <v>2</v>
      </c>
      <c r="J9" s="10" t="s">
        <v>39</v>
      </c>
    </row>
    <row r="10" spans="1:10" ht="42" customHeight="1" x14ac:dyDescent="0.2">
      <c r="A10" s="3"/>
      <c r="B10" s="11" t="s">
        <v>7</v>
      </c>
      <c r="C10" s="124" t="str">
        <f>+C9</f>
        <v>MUNICIPIO DE LA ESTRELLA</v>
      </c>
      <c r="D10" s="125"/>
      <c r="E10" s="125"/>
      <c r="F10" s="125"/>
      <c r="G10" s="125"/>
      <c r="H10" s="126"/>
      <c r="I10" s="12" t="s">
        <v>2</v>
      </c>
      <c r="J10" s="13" t="str">
        <f>+J9</f>
        <v xml:space="preserve"> 890980782-4</v>
      </c>
    </row>
    <row r="11" spans="1:10" ht="39" customHeight="1" thickBot="1" x14ac:dyDescent="0.25">
      <c r="A11" s="3"/>
      <c r="B11" s="14" t="s">
        <v>8</v>
      </c>
      <c r="C11" s="127" t="str">
        <f>+C9</f>
        <v>MUNICIPIO DE LA ESTRELLA</v>
      </c>
      <c r="D11" s="128"/>
      <c r="E11" s="128"/>
      <c r="F11" s="128"/>
      <c r="G11" s="128"/>
      <c r="H11" s="129"/>
      <c r="I11" s="15" t="s">
        <v>2</v>
      </c>
      <c r="J11" s="16" t="str">
        <f>+J9</f>
        <v xml:space="preserve"> 890980782-4</v>
      </c>
    </row>
    <row r="12" spans="1:10" ht="37.9" customHeight="1" thickBot="1" x14ac:dyDescent="0.25">
      <c r="A12" s="3"/>
      <c r="B12" s="89" t="s">
        <v>3</v>
      </c>
      <c r="C12" s="90"/>
      <c r="D12" s="90"/>
      <c r="E12" s="90"/>
      <c r="F12" s="90"/>
      <c r="G12" s="90"/>
      <c r="H12" s="90"/>
      <c r="I12" s="90"/>
      <c r="J12" s="91"/>
    </row>
    <row r="13" spans="1:10" ht="42" customHeight="1" thickBot="1" x14ac:dyDescent="0.25">
      <c r="A13" s="3"/>
      <c r="B13" s="80" t="s">
        <v>9</v>
      </c>
      <c r="C13" s="81"/>
      <c r="D13" s="81"/>
      <c r="E13" s="81"/>
      <c r="F13" s="81"/>
      <c r="G13" s="81"/>
      <c r="H13" s="81"/>
      <c r="I13" s="81"/>
      <c r="J13" s="82"/>
    </row>
    <row r="14" spans="1:10" ht="36" customHeight="1" thickBot="1" x14ac:dyDescent="0.25">
      <c r="A14" s="3"/>
      <c r="B14" s="89" t="s">
        <v>41</v>
      </c>
      <c r="C14" s="90"/>
      <c r="D14" s="90"/>
      <c r="E14" s="90"/>
      <c r="F14" s="90"/>
      <c r="G14" s="90"/>
      <c r="H14" s="90"/>
      <c r="I14" s="90"/>
      <c r="J14" s="91"/>
    </row>
    <row r="15" spans="1:10" ht="39.6" customHeight="1" thickBot="1" x14ac:dyDescent="0.25">
      <c r="A15" s="3"/>
      <c r="B15" s="86" t="s">
        <v>42</v>
      </c>
      <c r="C15" s="87"/>
      <c r="D15" s="87"/>
      <c r="E15" s="87"/>
      <c r="F15" s="87"/>
      <c r="G15" s="87"/>
      <c r="H15" s="87"/>
      <c r="I15" s="87"/>
      <c r="J15" s="88"/>
    </row>
    <row r="16" spans="1:10" ht="37.9" customHeight="1" thickBot="1" x14ac:dyDescent="0.25">
      <c r="A16" s="3"/>
      <c r="B16" s="101" t="s">
        <v>32</v>
      </c>
      <c r="C16" s="102"/>
      <c r="D16" s="102"/>
      <c r="E16" s="103" t="s">
        <v>72</v>
      </c>
      <c r="F16" s="104"/>
      <c r="G16" s="104"/>
      <c r="H16" s="104"/>
      <c r="I16" s="104"/>
      <c r="J16" s="105"/>
    </row>
    <row r="17" spans="1:10" ht="37.9" customHeight="1" thickBot="1" x14ac:dyDescent="0.25">
      <c r="A17" s="3"/>
      <c r="B17" s="86" t="s">
        <v>73</v>
      </c>
      <c r="C17" s="87"/>
      <c r="D17" s="87"/>
      <c r="E17" s="103" t="s">
        <v>74</v>
      </c>
      <c r="F17" s="104"/>
      <c r="G17" s="104"/>
      <c r="H17" s="104"/>
      <c r="I17" s="104"/>
      <c r="J17" s="105"/>
    </row>
    <row r="18" spans="1:10" ht="37.9" customHeight="1" thickBot="1" x14ac:dyDescent="0.25">
      <c r="A18" s="3"/>
      <c r="B18" s="89" t="s">
        <v>10</v>
      </c>
      <c r="C18" s="90"/>
      <c r="D18" s="90"/>
      <c r="E18" s="90"/>
      <c r="F18" s="90"/>
      <c r="G18" s="90"/>
      <c r="H18" s="90"/>
      <c r="I18" s="90"/>
      <c r="J18" s="91"/>
    </row>
    <row r="19" spans="1:10" ht="28.9" customHeight="1" thickBot="1" x14ac:dyDescent="0.25">
      <c r="A19" s="3"/>
      <c r="B19" s="86" t="s">
        <v>11</v>
      </c>
      <c r="C19" s="87"/>
      <c r="D19" s="87"/>
      <c r="E19" s="87"/>
      <c r="F19" s="87"/>
      <c r="G19" s="87"/>
      <c r="H19" s="87"/>
      <c r="I19" s="87"/>
      <c r="J19" s="88"/>
    </row>
    <row r="20" spans="1:10" ht="28.15" customHeight="1" thickBot="1" x14ac:dyDescent="0.25">
      <c r="A20" s="3"/>
      <c r="B20" s="92" t="s">
        <v>12</v>
      </c>
      <c r="C20" s="93"/>
      <c r="D20" s="93"/>
      <c r="E20" s="93"/>
      <c r="F20" s="93"/>
      <c r="G20" s="93"/>
      <c r="H20" s="93"/>
      <c r="I20" s="93"/>
      <c r="J20" s="94"/>
    </row>
    <row r="21" spans="1:10" ht="48.6" customHeight="1" thickBot="1" x14ac:dyDescent="0.25">
      <c r="A21" s="3"/>
      <c r="B21" s="86" t="s">
        <v>13</v>
      </c>
      <c r="C21" s="87"/>
      <c r="D21" s="87"/>
      <c r="E21" s="87"/>
      <c r="F21" s="87"/>
      <c r="G21" s="87"/>
      <c r="H21" s="87"/>
      <c r="I21" s="87"/>
      <c r="J21" s="88"/>
    </row>
    <row r="22" spans="1:10" ht="37.9" customHeight="1" thickBot="1" x14ac:dyDescent="0.25">
      <c r="A22" s="3"/>
      <c r="B22" s="86" t="s">
        <v>14</v>
      </c>
      <c r="C22" s="87"/>
      <c r="D22" s="87"/>
      <c r="E22" s="87"/>
      <c r="F22" s="87"/>
      <c r="G22" s="87"/>
      <c r="H22" s="87"/>
      <c r="I22" s="87"/>
      <c r="J22" s="88"/>
    </row>
    <row r="23" spans="1:10" ht="39.6" customHeight="1" thickBot="1" x14ac:dyDescent="0.25">
      <c r="A23" s="3"/>
      <c r="B23" s="95" t="s">
        <v>16</v>
      </c>
      <c r="C23" s="96"/>
      <c r="D23" s="96"/>
      <c r="E23" s="96"/>
      <c r="F23" s="96"/>
      <c r="G23" s="96"/>
      <c r="H23" s="96"/>
      <c r="I23" s="96"/>
      <c r="J23" s="97"/>
    </row>
    <row r="24" spans="1:10" ht="37.9" hidden="1" customHeight="1" x14ac:dyDescent="0.2">
      <c r="A24" s="3"/>
      <c r="B24" s="7"/>
      <c r="C24" s="7"/>
      <c r="D24" s="7"/>
      <c r="E24" s="17"/>
      <c r="F24" s="17"/>
      <c r="G24" s="17"/>
      <c r="H24" s="17"/>
      <c r="I24" s="17"/>
      <c r="J24" s="17"/>
    </row>
    <row r="25" spans="1:10" ht="26.45" customHeight="1" thickBot="1" x14ac:dyDescent="0.25">
      <c r="A25" s="3"/>
      <c r="B25" s="98" t="s">
        <v>21</v>
      </c>
      <c r="C25" s="99"/>
      <c r="D25" s="99"/>
      <c r="E25" s="100"/>
      <c r="F25" s="98" t="s">
        <v>5</v>
      </c>
      <c r="G25" s="99"/>
      <c r="H25" s="99"/>
      <c r="I25" s="99"/>
      <c r="J25" s="100"/>
    </row>
    <row r="26" spans="1:10" ht="37.9" customHeight="1" thickBot="1" x14ac:dyDescent="0.25">
      <c r="A26" s="3"/>
      <c r="B26" s="80" t="s">
        <v>34</v>
      </c>
      <c r="C26" s="81"/>
      <c r="D26" s="81"/>
      <c r="E26" s="82"/>
      <c r="F26" s="83">
        <v>5</v>
      </c>
      <c r="G26" s="84"/>
      <c r="H26" s="84"/>
      <c r="I26" s="84"/>
      <c r="J26" s="85"/>
    </row>
    <row r="27" spans="1:10" ht="37.9" customHeight="1" thickBot="1" x14ac:dyDescent="0.25">
      <c r="A27" s="3"/>
      <c r="B27" s="80" t="s">
        <v>73</v>
      </c>
      <c r="C27" s="81"/>
      <c r="D27" s="81"/>
      <c r="E27" s="82">
        <v>4</v>
      </c>
      <c r="F27" s="83">
        <v>5</v>
      </c>
      <c r="G27" s="84"/>
      <c r="H27" s="84"/>
      <c r="I27" s="84"/>
      <c r="J27" s="85"/>
    </row>
    <row r="28" spans="1:10" ht="31.15" customHeight="1" thickBot="1" x14ac:dyDescent="0.25">
      <c r="A28" s="3"/>
      <c r="B28" s="60" t="s">
        <v>17</v>
      </c>
      <c r="C28" s="61"/>
      <c r="D28" s="61"/>
      <c r="E28" s="61"/>
      <c r="F28" s="62">
        <f>SUM(F26:J27)</f>
        <v>10</v>
      </c>
      <c r="G28" s="63"/>
      <c r="H28" s="63"/>
      <c r="I28" s="63"/>
      <c r="J28" s="64"/>
    </row>
    <row r="29" spans="1:10" ht="61.9" customHeight="1" thickBot="1" x14ac:dyDescent="0.25">
      <c r="A29" s="3"/>
      <c r="B29" s="65" t="s">
        <v>26</v>
      </c>
      <c r="C29" s="66"/>
      <c r="D29" s="66"/>
      <c r="E29" s="66"/>
      <c r="F29" s="66"/>
      <c r="G29" s="66"/>
      <c r="H29" s="66"/>
      <c r="I29" s="66"/>
      <c r="J29" s="67"/>
    </row>
    <row r="30" spans="1:10" ht="30" customHeight="1" thickBot="1" x14ac:dyDescent="0.25">
      <c r="A30" s="3"/>
      <c r="B30" s="68" t="s">
        <v>75</v>
      </c>
      <c r="C30" s="69"/>
      <c r="D30" s="69"/>
      <c r="E30" s="69"/>
      <c r="F30" s="69"/>
      <c r="G30" s="69"/>
      <c r="H30" s="70"/>
      <c r="I30" s="18"/>
      <c r="J30" s="18"/>
    </row>
    <row r="31" spans="1:10" ht="32.450000000000003" customHeight="1" thickBot="1" x14ac:dyDescent="0.25">
      <c r="A31" s="3"/>
      <c r="B31" s="52" t="s">
        <v>31</v>
      </c>
      <c r="C31" s="53"/>
      <c r="D31" s="54"/>
      <c r="E31" s="74" t="s">
        <v>86</v>
      </c>
      <c r="F31" s="75"/>
      <c r="G31" s="75"/>
      <c r="H31" s="76"/>
      <c r="I31" s="19" t="s">
        <v>28</v>
      </c>
      <c r="J31" s="20" t="s">
        <v>29</v>
      </c>
    </row>
    <row r="32" spans="1:10" ht="19.5" customHeight="1" x14ac:dyDescent="0.2">
      <c r="A32" s="3"/>
      <c r="B32" s="77" t="s">
        <v>18</v>
      </c>
      <c r="C32" s="78"/>
      <c r="D32" s="79"/>
      <c r="E32" s="30" t="s">
        <v>60</v>
      </c>
      <c r="F32" s="30"/>
      <c r="G32" s="30"/>
      <c r="H32" s="31"/>
      <c r="I32" s="49" t="s">
        <v>30</v>
      </c>
      <c r="J32" s="32"/>
    </row>
    <row r="33" spans="1:10" ht="19.5" customHeight="1" x14ac:dyDescent="0.2">
      <c r="A33" s="3"/>
      <c r="B33" s="27" t="s">
        <v>91</v>
      </c>
      <c r="C33" s="28"/>
      <c r="D33" s="29"/>
      <c r="E33" s="30" t="s">
        <v>44</v>
      </c>
      <c r="F33" s="30"/>
      <c r="G33" s="30"/>
      <c r="H33" s="31"/>
      <c r="I33" s="50"/>
      <c r="J33" s="33"/>
    </row>
    <row r="34" spans="1:10" ht="19.5" customHeight="1" x14ac:dyDescent="0.2">
      <c r="A34" s="3"/>
      <c r="B34" s="27" t="s">
        <v>93</v>
      </c>
      <c r="C34" s="28"/>
      <c r="D34" s="29"/>
      <c r="E34" s="30" t="s">
        <v>19</v>
      </c>
      <c r="F34" s="30"/>
      <c r="G34" s="30"/>
      <c r="H34" s="31"/>
      <c r="I34" s="50"/>
      <c r="J34" s="33"/>
    </row>
    <row r="35" spans="1:10" ht="19.5" customHeight="1" x14ac:dyDescent="0.2">
      <c r="A35" s="3"/>
      <c r="B35" s="27" t="s">
        <v>94</v>
      </c>
      <c r="C35" s="28"/>
      <c r="D35" s="29"/>
      <c r="E35" s="30" t="s">
        <v>20</v>
      </c>
      <c r="F35" s="30"/>
      <c r="G35" s="30"/>
      <c r="H35" s="31"/>
      <c r="I35" s="50"/>
      <c r="J35" s="33"/>
    </row>
    <row r="36" spans="1:10" ht="19.5" customHeight="1" thickBot="1" x14ac:dyDescent="0.25">
      <c r="A36" s="3"/>
      <c r="B36" s="71" t="s">
        <v>92</v>
      </c>
      <c r="C36" s="72"/>
      <c r="D36" s="73"/>
      <c r="E36" s="44" t="s">
        <v>27</v>
      </c>
      <c r="F36" s="44"/>
      <c r="G36" s="44"/>
      <c r="H36" s="45"/>
      <c r="I36" s="51"/>
      <c r="J36" s="34"/>
    </row>
    <row r="37" spans="1:10" ht="32.450000000000003" customHeight="1" thickBot="1" x14ac:dyDescent="0.25">
      <c r="B37" s="57" t="s">
        <v>76</v>
      </c>
      <c r="C37" s="58"/>
      <c r="D37" s="58"/>
      <c r="E37" s="58"/>
      <c r="F37" s="58"/>
      <c r="G37" s="58"/>
      <c r="H37" s="58"/>
      <c r="I37" s="58"/>
      <c r="J37" s="59"/>
    </row>
    <row r="38" spans="1:10" ht="30" customHeight="1" thickBot="1" x14ac:dyDescent="0.25">
      <c r="B38" s="52" t="s">
        <v>31</v>
      </c>
      <c r="C38" s="53"/>
      <c r="D38" s="54"/>
      <c r="E38" s="55" t="s">
        <v>87</v>
      </c>
      <c r="F38" s="55"/>
      <c r="G38" s="55"/>
      <c r="H38" s="56"/>
      <c r="I38" s="19" t="s">
        <v>28</v>
      </c>
      <c r="J38" s="21" t="s">
        <v>29</v>
      </c>
    </row>
    <row r="39" spans="1:10" ht="19.5" customHeight="1" x14ac:dyDescent="0.2">
      <c r="B39" s="46" t="s">
        <v>18</v>
      </c>
      <c r="C39" s="47"/>
      <c r="D39" s="48"/>
      <c r="E39" s="30" t="s">
        <v>60</v>
      </c>
      <c r="F39" s="30"/>
      <c r="G39" s="30"/>
      <c r="H39" s="31"/>
      <c r="I39" s="49" t="s">
        <v>30</v>
      </c>
      <c r="J39" s="35"/>
    </row>
    <row r="40" spans="1:10" ht="19.5" customHeight="1" x14ac:dyDescent="0.2">
      <c r="B40" s="38" t="s">
        <v>77</v>
      </c>
      <c r="C40" s="39"/>
      <c r="D40" s="40"/>
      <c r="E40" s="30" t="s">
        <v>44</v>
      </c>
      <c r="F40" s="30"/>
      <c r="G40" s="30"/>
      <c r="H40" s="31"/>
      <c r="I40" s="50"/>
      <c r="J40" s="36"/>
    </row>
    <row r="41" spans="1:10" ht="19.5" customHeight="1" x14ac:dyDescent="0.2">
      <c r="B41" s="38" t="s">
        <v>78</v>
      </c>
      <c r="C41" s="39"/>
      <c r="D41" s="40"/>
      <c r="E41" s="30" t="s">
        <v>19</v>
      </c>
      <c r="F41" s="30"/>
      <c r="G41" s="30"/>
      <c r="H41" s="31"/>
      <c r="I41" s="50"/>
      <c r="J41" s="36"/>
    </row>
    <row r="42" spans="1:10" ht="19.5" customHeight="1" x14ac:dyDescent="0.2">
      <c r="B42" s="38" t="s">
        <v>79</v>
      </c>
      <c r="C42" s="39"/>
      <c r="D42" s="40"/>
      <c r="E42" s="30" t="s">
        <v>20</v>
      </c>
      <c r="F42" s="30"/>
      <c r="G42" s="30"/>
      <c r="H42" s="31"/>
      <c r="I42" s="50"/>
      <c r="J42" s="36"/>
    </row>
    <row r="43" spans="1:10" ht="19.5" customHeight="1" thickBot="1" x14ac:dyDescent="0.25">
      <c r="B43" s="41" t="s">
        <v>80</v>
      </c>
      <c r="C43" s="42"/>
      <c r="D43" s="43"/>
      <c r="E43" s="44" t="s">
        <v>27</v>
      </c>
      <c r="F43" s="44"/>
      <c r="G43" s="44"/>
      <c r="H43" s="45"/>
      <c r="I43" s="51"/>
      <c r="J43" s="37"/>
    </row>
    <row r="44" spans="1:10" ht="18" customHeight="1" x14ac:dyDescent="0.2">
      <c r="B44" s="1" t="s">
        <v>38</v>
      </c>
      <c r="H44" s="22"/>
      <c r="I44" s="22"/>
      <c r="J44" s="2" t="s">
        <v>35</v>
      </c>
    </row>
  </sheetData>
  <mergeCells count="63">
    <mergeCell ref="B13:J13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  <mergeCell ref="B14:J14"/>
    <mergeCell ref="B15:J15"/>
    <mergeCell ref="B16:D16"/>
    <mergeCell ref="E16:J16"/>
    <mergeCell ref="B17:D17"/>
    <mergeCell ref="E17:J17"/>
    <mergeCell ref="B33:D33"/>
    <mergeCell ref="B27:E27"/>
    <mergeCell ref="F27:J27"/>
    <mergeCell ref="B22:J22"/>
    <mergeCell ref="B18:J18"/>
    <mergeCell ref="B19:J19"/>
    <mergeCell ref="B20:J20"/>
    <mergeCell ref="B21:J21"/>
    <mergeCell ref="B23:J23"/>
    <mergeCell ref="B25:E25"/>
    <mergeCell ref="F25:J25"/>
    <mergeCell ref="B26:E26"/>
    <mergeCell ref="F26:J26"/>
    <mergeCell ref="E38:H38"/>
    <mergeCell ref="B37:J37"/>
    <mergeCell ref="I32:I36"/>
    <mergeCell ref="B28:E28"/>
    <mergeCell ref="F28:J28"/>
    <mergeCell ref="B29:J29"/>
    <mergeCell ref="B30:H30"/>
    <mergeCell ref="E34:H34"/>
    <mergeCell ref="B35:D35"/>
    <mergeCell ref="E35:H35"/>
    <mergeCell ref="B36:D36"/>
    <mergeCell ref="E36:H36"/>
    <mergeCell ref="B31:D31"/>
    <mergeCell ref="E31:H31"/>
    <mergeCell ref="B32:D32"/>
    <mergeCell ref="E32:H32"/>
    <mergeCell ref="B34:D34"/>
    <mergeCell ref="E33:H33"/>
    <mergeCell ref="J32:J36"/>
    <mergeCell ref="J39:J43"/>
    <mergeCell ref="B40:D40"/>
    <mergeCell ref="E40:H40"/>
    <mergeCell ref="B41:D41"/>
    <mergeCell ref="E41:H41"/>
    <mergeCell ref="B42:D42"/>
    <mergeCell ref="E42:H42"/>
    <mergeCell ref="B43:D43"/>
    <mergeCell ref="E43:H43"/>
    <mergeCell ref="B39:D39"/>
    <mergeCell ref="E39:H39"/>
    <mergeCell ref="I39:I43"/>
    <mergeCell ref="B38:D38"/>
  </mergeCells>
  <pageMargins left="0.7" right="0.7" top="0.75" bottom="0.75" header="0.3" footer="0.3"/>
  <pageSetup scale="32" orientation="portrait" r:id="rId1"/>
  <rowBreaks count="1" manualBreakCount="1">
    <brk id="28" max="9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86117-B473-4D81-960E-6A31F10E15AE}">
  <sheetPr>
    <tabColor rgb="FF92D050"/>
  </sheetPr>
  <dimension ref="A1:J48"/>
  <sheetViews>
    <sheetView showGridLines="0" tabSelected="1" topLeftCell="A10" zoomScale="80" zoomScaleNormal="80" zoomScaleSheetLayoutView="86" workbookViewId="0">
      <selection activeCell="F52" sqref="F52"/>
    </sheetView>
  </sheetViews>
  <sheetFormatPr baseColWidth="10" defaultRowHeight="12.75" x14ac:dyDescent="0.2"/>
  <cols>
    <col min="1" max="1" width="11.42578125" style="6"/>
    <col min="2" max="2" width="17.7109375" style="6" customWidth="1"/>
    <col min="3" max="3" width="52.7109375" style="6" customWidth="1"/>
    <col min="4" max="4" width="36.7109375" style="6" customWidth="1"/>
    <col min="5" max="5" width="18.42578125" style="6" customWidth="1"/>
    <col min="6" max="6" width="11.7109375" style="6" customWidth="1"/>
    <col min="7" max="7" width="16.28515625" style="6" customWidth="1"/>
    <col min="8" max="8" width="11.140625" style="6" customWidth="1"/>
    <col min="9" max="10" width="26.7109375" style="6" customWidth="1"/>
    <col min="11" max="16384" width="11.42578125" style="6"/>
  </cols>
  <sheetData>
    <row r="1" spans="1:10" ht="13.5" thickBot="1" x14ac:dyDescent="0.25">
      <c r="A1" s="3"/>
      <c r="B1" s="4"/>
      <c r="C1" s="3"/>
      <c r="D1" s="3"/>
      <c r="E1" s="3"/>
      <c r="F1" s="3"/>
      <c r="G1" s="3"/>
      <c r="H1" s="5"/>
      <c r="I1" s="5"/>
      <c r="J1" s="5"/>
    </row>
    <row r="2" spans="1:10" ht="42" customHeight="1" x14ac:dyDescent="0.2">
      <c r="A2" s="3"/>
      <c r="B2" s="106" t="s">
        <v>36</v>
      </c>
      <c r="C2" s="107"/>
      <c r="D2" s="107"/>
      <c r="E2" s="107"/>
      <c r="F2" s="107"/>
      <c r="G2" s="107"/>
      <c r="H2" s="107"/>
      <c r="I2" s="107"/>
      <c r="J2" s="108"/>
    </row>
    <row r="3" spans="1:10" ht="31.9" customHeight="1" x14ac:dyDescent="0.2">
      <c r="A3" s="3"/>
      <c r="B3" s="109" t="s">
        <v>82</v>
      </c>
      <c r="C3" s="110"/>
      <c r="D3" s="110"/>
      <c r="E3" s="110"/>
      <c r="F3" s="110"/>
      <c r="G3" s="110"/>
      <c r="H3" s="110"/>
      <c r="I3" s="110"/>
      <c r="J3" s="111"/>
    </row>
    <row r="4" spans="1:10" ht="34.9" customHeight="1" x14ac:dyDescent="0.2">
      <c r="A4" s="3"/>
      <c r="B4" s="112"/>
      <c r="C4" s="113"/>
      <c r="D4" s="113"/>
      <c r="E4" s="113"/>
      <c r="F4" s="113"/>
      <c r="G4" s="113"/>
      <c r="H4" s="113"/>
      <c r="I4" s="113"/>
      <c r="J4" s="114"/>
    </row>
    <row r="5" spans="1:10" ht="35.450000000000003" customHeight="1" thickBot="1" x14ac:dyDescent="0.25">
      <c r="A5" s="3"/>
      <c r="B5" s="115" t="s">
        <v>95</v>
      </c>
      <c r="C5" s="116"/>
      <c r="D5" s="116"/>
      <c r="E5" s="116"/>
      <c r="F5" s="116"/>
      <c r="G5" s="116"/>
      <c r="H5" s="116"/>
      <c r="I5" s="116"/>
      <c r="J5" s="117"/>
    </row>
    <row r="6" spans="1:10" ht="33" customHeight="1" thickBot="1" x14ac:dyDescent="0.25">
      <c r="A6" s="3"/>
      <c r="B6" s="95" t="s">
        <v>0</v>
      </c>
      <c r="C6" s="96"/>
      <c r="D6" s="96"/>
      <c r="E6" s="96"/>
      <c r="F6" s="96"/>
      <c r="G6" s="96"/>
      <c r="H6" s="96"/>
      <c r="I6" s="96"/>
      <c r="J6" s="97"/>
    </row>
    <row r="7" spans="1:10" ht="29.25" customHeight="1" thickBot="1" x14ac:dyDescent="0.25">
      <c r="A7" s="3"/>
      <c r="B7" s="118" t="s">
        <v>96</v>
      </c>
      <c r="C7" s="119"/>
      <c r="D7" s="119"/>
      <c r="E7" s="119"/>
      <c r="F7" s="119"/>
      <c r="G7" s="119"/>
      <c r="H7" s="119"/>
      <c r="I7" s="119"/>
      <c r="J7" s="120"/>
    </row>
    <row r="8" spans="1:10" ht="33" customHeight="1" thickBot="1" x14ac:dyDescent="0.25">
      <c r="A8" s="3"/>
      <c r="B8" s="153" t="s">
        <v>1</v>
      </c>
      <c r="C8" s="154"/>
      <c r="D8" s="154"/>
      <c r="E8" s="154"/>
      <c r="F8" s="154"/>
      <c r="G8" s="154"/>
      <c r="H8" s="154"/>
      <c r="I8" s="96"/>
      <c r="J8" s="97"/>
    </row>
    <row r="9" spans="1:10" ht="37.9" customHeight="1" x14ac:dyDescent="0.2">
      <c r="A9" s="3"/>
      <c r="B9" s="173" t="s">
        <v>6</v>
      </c>
      <c r="C9" s="176" t="s">
        <v>36</v>
      </c>
      <c r="D9" s="176"/>
      <c r="E9" s="176"/>
      <c r="F9" s="176"/>
      <c r="G9" s="176"/>
      <c r="H9" s="177"/>
      <c r="I9" s="9" t="s">
        <v>2</v>
      </c>
      <c r="J9" s="10" t="s">
        <v>39</v>
      </c>
    </row>
    <row r="10" spans="1:10" ht="42" customHeight="1" x14ac:dyDescent="0.2">
      <c r="A10" s="3"/>
      <c r="B10" s="174" t="s">
        <v>7</v>
      </c>
      <c r="C10" s="178" t="s">
        <v>97</v>
      </c>
      <c r="D10" s="178"/>
      <c r="E10" s="178"/>
      <c r="F10" s="178" t="s">
        <v>97</v>
      </c>
      <c r="G10" s="178"/>
      <c r="H10" s="179"/>
      <c r="I10" s="12" t="s">
        <v>2</v>
      </c>
      <c r="J10" s="13"/>
    </row>
    <row r="11" spans="1:10" ht="39" customHeight="1" thickBot="1" x14ac:dyDescent="0.25">
      <c r="A11" s="3"/>
      <c r="B11" s="175" t="s">
        <v>8</v>
      </c>
      <c r="C11" s="180" t="s">
        <v>98</v>
      </c>
      <c r="D11" s="180"/>
      <c r="E11" s="180"/>
      <c r="F11" s="180" t="s">
        <v>98</v>
      </c>
      <c r="G11" s="180"/>
      <c r="H11" s="181"/>
      <c r="I11" s="15" t="s">
        <v>2</v>
      </c>
      <c r="J11" s="16" t="str">
        <f>+J9</f>
        <v xml:space="preserve"> 890980782-4</v>
      </c>
    </row>
    <row r="12" spans="1:10" ht="37.9" customHeight="1" thickBot="1" x14ac:dyDescent="0.25">
      <c r="A12" s="3"/>
      <c r="B12" s="171" t="s">
        <v>3</v>
      </c>
      <c r="C12" s="172"/>
      <c r="D12" s="172"/>
      <c r="E12" s="172"/>
      <c r="F12" s="172"/>
      <c r="G12" s="172"/>
      <c r="H12" s="172"/>
      <c r="I12" s="90"/>
      <c r="J12" s="91"/>
    </row>
    <row r="13" spans="1:10" ht="42" customHeight="1" thickBot="1" x14ac:dyDescent="0.25">
      <c r="A13" s="3"/>
      <c r="B13" s="80" t="s">
        <v>9</v>
      </c>
      <c r="C13" s="81"/>
      <c r="D13" s="81"/>
      <c r="E13" s="81"/>
      <c r="F13" s="81"/>
      <c r="G13" s="81"/>
      <c r="H13" s="81"/>
      <c r="I13" s="81"/>
      <c r="J13" s="82"/>
    </row>
    <row r="14" spans="1:10" ht="36" customHeight="1" thickBot="1" x14ac:dyDescent="0.25">
      <c r="A14" s="3"/>
      <c r="B14" s="89" t="s">
        <v>88</v>
      </c>
      <c r="C14" s="90"/>
      <c r="D14" s="90"/>
      <c r="E14" s="90"/>
      <c r="F14" s="90"/>
      <c r="G14" s="90"/>
      <c r="H14" s="90"/>
      <c r="I14" s="90"/>
      <c r="J14" s="91"/>
    </row>
    <row r="15" spans="1:10" ht="39.6" customHeight="1" thickBot="1" x14ac:dyDescent="0.25">
      <c r="A15" s="3"/>
      <c r="B15" s="86" t="s">
        <v>42</v>
      </c>
      <c r="C15" s="87"/>
      <c r="D15" s="87"/>
      <c r="E15" s="87"/>
      <c r="F15" s="87"/>
      <c r="G15" s="87"/>
      <c r="H15" s="87"/>
      <c r="I15" s="87"/>
      <c r="J15" s="88"/>
    </row>
    <row r="16" spans="1:10" ht="37.9" customHeight="1" thickBot="1" x14ac:dyDescent="0.25">
      <c r="A16" s="3"/>
      <c r="B16" s="101" t="s">
        <v>32</v>
      </c>
      <c r="C16" s="102"/>
      <c r="D16" s="102"/>
      <c r="E16" s="130" t="s">
        <v>99</v>
      </c>
      <c r="F16" s="131"/>
      <c r="G16" s="131"/>
      <c r="H16" s="131"/>
      <c r="I16" s="131"/>
      <c r="J16" s="132"/>
    </row>
    <row r="17" spans="1:10" ht="37.9" customHeight="1" thickBot="1" x14ac:dyDescent="0.25">
      <c r="A17" s="3"/>
      <c r="B17" s="86" t="s">
        <v>100</v>
      </c>
      <c r="C17" s="87"/>
      <c r="D17" s="87"/>
      <c r="E17" s="130" t="s">
        <v>101</v>
      </c>
      <c r="F17" s="131"/>
      <c r="G17" s="131"/>
      <c r="H17" s="131"/>
      <c r="I17" s="131"/>
      <c r="J17" s="132"/>
    </row>
    <row r="18" spans="1:10" ht="37.9" customHeight="1" thickBot="1" x14ac:dyDescent="0.25">
      <c r="A18" s="3"/>
      <c r="B18" s="89" t="s">
        <v>10</v>
      </c>
      <c r="C18" s="90"/>
      <c r="D18" s="90"/>
      <c r="E18" s="90"/>
      <c r="F18" s="90"/>
      <c r="G18" s="90"/>
      <c r="H18" s="90"/>
      <c r="I18" s="90"/>
      <c r="J18" s="91"/>
    </row>
    <row r="19" spans="1:10" ht="28.9" customHeight="1" thickBot="1" x14ac:dyDescent="0.25">
      <c r="A19" s="3"/>
      <c r="B19" s="86" t="s">
        <v>11</v>
      </c>
      <c r="C19" s="87"/>
      <c r="D19" s="87"/>
      <c r="E19" s="87"/>
      <c r="F19" s="87"/>
      <c r="G19" s="87"/>
      <c r="H19" s="87"/>
      <c r="I19" s="87"/>
      <c r="J19" s="88"/>
    </row>
    <row r="20" spans="1:10" ht="28.15" customHeight="1" thickBot="1" x14ac:dyDescent="0.25">
      <c r="A20" s="3"/>
      <c r="B20" s="92" t="s">
        <v>12</v>
      </c>
      <c r="C20" s="93"/>
      <c r="D20" s="93"/>
      <c r="E20" s="93"/>
      <c r="F20" s="93"/>
      <c r="G20" s="93"/>
      <c r="H20" s="93"/>
      <c r="I20" s="93"/>
      <c r="J20" s="94"/>
    </row>
    <row r="21" spans="1:10" ht="48.6" customHeight="1" thickBot="1" x14ac:dyDescent="0.25">
      <c r="A21" s="3"/>
      <c r="B21" s="86" t="s">
        <v>13</v>
      </c>
      <c r="C21" s="87"/>
      <c r="D21" s="87"/>
      <c r="E21" s="87"/>
      <c r="F21" s="87"/>
      <c r="G21" s="87"/>
      <c r="H21" s="87"/>
      <c r="I21" s="87"/>
      <c r="J21" s="88"/>
    </row>
    <row r="22" spans="1:10" ht="37.9" customHeight="1" thickBot="1" x14ac:dyDescent="0.25">
      <c r="A22" s="3"/>
      <c r="B22" s="86" t="s">
        <v>14</v>
      </c>
      <c r="C22" s="87"/>
      <c r="D22" s="87"/>
      <c r="E22" s="87"/>
      <c r="F22" s="87"/>
      <c r="G22" s="87"/>
      <c r="H22" s="87"/>
      <c r="I22" s="87"/>
      <c r="J22" s="88"/>
    </row>
    <row r="23" spans="1:10" ht="67.150000000000006" customHeight="1" thickBot="1" x14ac:dyDescent="0.25">
      <c r="A23" s="3"/>
      <c r="B23" s="133" t="s">
        <v>43</v>
      </c>
      <c r="C23" s="134"/>
      <c r="D23" s="135"/>
      <c r="E23" s="142" t="s">
        <v>83</v>
      </c>
      <c r="F23" s="143"/>
      <c r="G23" s="143"/>
      <c r="H23" s="143"/>
      <c r="I23" s="143"/>
      <c r="J23" s="144"/>
    </row>
    <row r="24" spans="1:10" ht="88.9" customHeight="1" thickBot="1" x14ac:dyDescent="0.25">
      <c r="A24" s="3"/>
      <c r="B24" s="136"/>
      <c r="C24" s="137"/>
      <c r="D24" s="138"/>
      <c r="E24" s="142" t="s">
        <v>84</v>
      </c>
      <c r="F24" s="143"/>
      <c r="G24" s="143"/>
      <c r="H24" s="143"/>
      <c r="I24" s="143"/>
      <c r="J24" s="144"/>
    </row>
    <row r="25" spans="1:10" ht="99" customHeight="1" thickBot="1" x14ac:dyDescent="0.25">
      <c r="A25" s="3"/>
      <c r="B25" s="136"/>
      <c r="C25" s="137"/>
      <c r="D25" s="138"/>
      <c r="E25" s="142" t="s">
        <v>85</v>
      </c>
      <c r="F25" s="143"/>
      <c r="G25" s="143"/>
      <c r="H25" s="143"/>
      <c r="I25" s="143"/>
      <c r="J25" s="144"/>
    </row>
    <row r="26" spans="1:10" ht="64.5" customHeight="1" thickBot="1" x14ac:dyDescent="0.25">
      <c r="A26" s="3"/>
      <c r="B26" s="139"/>
      <c r="C26" s="140"/>
      <c r="D26" s="141"/>
      <c r="E26" s="80" t="s">
        <v>15</v>
      </c>
      <c r="F26" s="81"/>
      <c r="G26" s="81"/>
      <c r="H26" s="81"/>
      <c r="I26" s="81"/>
      <c r="J26" s="82"/>
    </row>
    <row r="27" spans="1:10" ht="39.6" customHeight="1" thickBot="1" x14ac:dyDescent="0.25">
      <c r="A27" s="3"/>
      <c r="B27" s="95" t="s">
        <v>16</v>
      </c>
      <c r="C27" s="96"/>
      <c r="D27" s="96"/>
      <c r="E27" s="96"/>
      <c r="F27" s="96"/>
      <c r="G27" s="96"/>
      <c r="H27" s="96"/>
      <c r="I27" s="96"/>
      <c r="J27" s="97"/>
    </row>
    <row r="28" spans="1:10" ht="37.9" hidden="1" customHeight="1" x14ac:dyDescent="0.2">
      <c r="A28" s="3"/>
      <c r="B28" s="7"/>
      <c r="C28" s="7"/>
      <c r="D28" s="7"/>
      <c r="E28" s="17"/>
      <c r="F28" s="17"/>
      <c r="G28" s="17"/>
      <c r="H28" s="17"/>
      <c r="I28" s="17"/>
      <c r="J28" s="17"/>
    </row>
    <row r="29" spans="1:10" ht="26.45" customHeight="1" thickBot="1" x14ac:dyDescent="0.25">
      <c r="A29" s="3"/>
      <c r="B29" s="98" t="s">
        <v>21</v>
      </c>
      <c r="C29" s="99"/>
      <c r="D29" s="99"/>
      <c r="E29" s="100"/>
      <c r="F29" s="98" t="s">
        <v>5</v>
      </c>
      <c r="G29" s="99"/>
      <c r="H29" s="99"/>
      <c r="I29" s="99"/>
      <c r="J29" s="100"/>
    </row>
    <row r="30" spans="1:10" ht="37.9" customHeight="1" thickBot="1" x14ac:dyDescent="0.25">
      <c r="A30" s="3"/>
      <c r="B30" s="80" t="s">
        <v>34</v>
      </c>
      <c r="C30" s="81"/>
      <c r="D30" s="81"/>
      <c r="E30" s="82"/>
      <c r="F30" s="83">
        <v>5</v>
      </c>
      <c r="G30" s="84"/>
      <c r="H30" s="84"/>
      <c r="I30" s="84"/>
      <c r="J30" s="85"/>
    </row>
    <row r="31" spans="1:10" ht="37.9" customHeight="1" thickBot="1" x14ac:dyDescent="0.25">
      <c r="A31" s="3"/>
      <c r="B31" s="80" t="s">
        <v>23</v>
      </c>
      <c r="C31" s="81"/>
      <c r="D31" s="81"/>
      <c r="E31" s="82">
        <v>4</v>
      </c>
      <c r="F31" s="83">
        <v>5</v>
      </c>
      <c r="G31" s="84"/>
      <c r="H31" s="84"/>
      <c r="I31" s="84"/>
      <c r="J31" s="85"/>
    </row>
    <row r="32" spans="1:10" ht="31.15" customHeight="1" thickBot="1" x14ac:dyDescent="0.25">
      <c r="A32" s="3"/>
      <c r="B32" s="60" t="s">
        <v>17</v>
      </c>
      <c r="C32" s="61"/>
      <c r="D32" s="61"/>
      <c r="E32" s="61"/>
      <c r="F32" s="62">
        <f>SUM(F30:J31)</f>
        <v>10</v>
      </c>
      <c r="G32" s="63"/>
      <c r="H32" s="63"/>
      <c r="I32" s="63"/>
      <c r="J32" s="64"/>
    </row>
    <row r="33" spans="1:10" ht="61.9" customHeight="1" thickBot="1" x14ac:dyDescent="0.25">
      <c r="A33" s="3"/>
      <c r="B33" s="65" t="s">
        <v>26</v>
      </c>
      <c r="C33" s="66"/>
      <c r="D33" s="66"/>
      <c r="E33" s="66"/>
      <c r="F33" s="66"/>
      <c r="G33" s="66"/>
      <c r="H33" s="66"/>
      <c r="I33" s="66"/>
      <c r="J33" s="67"/>
    </row>
    <row r="34" spans="1:10" ht="30" customHeight="1" thickBot="1" x14ac:dyDescent="0.25">
      <c r="A34" s="3"/>
      <c r="B34" s="68" t="s">
        <v>102</v>
      </c>
      <c r="C34" s="69"/>
      <c r="D34" s="69"/>
      <c r="E34" s="69"/>
      <c r="F34" s="69"/>
      <c r="G34" s="69"/>
      <c r="H34" s="70"/>
      <c r="I34" s="18"/>
      <c r="J34" s="18"/>
    </row>
    <row r="35" spans="1:10" ht="32.450000000000003" customHeight="1" thickBot="1" x14ac:dyDescent="0.25">
      <c r="A35" s="3"/>
      <c r="B35" s="52" t="s">
        <v>31</v>
      </c>
      <c r="C35" s="53"/>
      <c r="D35" s="54"/>
      <c r="E35" s="74" t="s">
        <v>86</v>
      </c>
      <c r="F35" s="75"/>
      <c r="G35" s="75"/>
      <c r="H35" s="76"/>
      <c r="I35" s="19" t="s">
        <v>28</v>
      </c>
      <c r="J35" s="20" t="s">
        <v>29</v>
      </c>
    </row>
    <row r="36" spans="1:10" ht="25.5" customHeight="1" x14ac:dyDescent="0.2">
      <c r="A36" s="3"/>
      <c r="B36" s="77" t="s">
        <v>18</v>
      </c>
      <c r="C36" s="78"/>
      <c r="D36" s="79"/>
      <c r="E36" s="30" t="s">
        <v>60</v>
      </c>
      <c r="F36" s="30"/>
      <c r="G36" s="30"/>
      <c r="H36" s="31"/>
      <c r="I36" s="49" t="s">
        <v>30</v>
      </c>
      <c r="J36" s="32"/>
    </row>
    <row r="37" spans="1:10" ht="25.5" customHeight="1" x14ac:dyDescent="0.2">
      <c r="A37" s="3"/>
      <c r="B37" s="27" t="s">
        <v>91</v>
      </c>
      <c r="C37" s="28"/>
      <c r="D37" s="29"/>
      <c r="E37" s="30" t="s">
        <v>44</v>
      </c>
      <c r="F37" s="30"/>
      <c r="G37" s="30"/>
      <c r="H37" s="31"/>
      <c r="I37" s="50"/>
      <c r="J37" s="33"/>
    </row>
    <row r="38" spans="1:10" ht="25.5" customHeight="1" x14ac:dyDescent="0.2">
      <c r="A38" s="3"/>
      <c r="B38" s="27" t="s">
        <v>93</v>
      </c>
      <c r="C38" s="28"/>
      <c r="D38" s="29"/>
      <c r="E38" s="30" t="s">
        <v>19</v>
      </c>
      <c r="F38" s="30"/>
      <c r="G38" s="30"/>
      <c r="H38" s="31"/>
      <c r="I38" s="50"/>
      <c r="J38" s="33"/>
    </row>
    <row r="39" spans="1:10" ht="25.5" customHeight="1" x14ac:dyDescent="0.2">
      <c r="A39" s="3"/>
      <c r="B39" s="27" t="s">
        <v>103</v>
      </c>
      <c r="C39" s="28"/>
      <c r="D39" s="29"/>
      <c r="E39" s="30" t="s">
        <v>81</v>
      </c>
      <c r="F39" s="30"/>
      <c r="G39" s="30"/>
      <c r="H39" s="31"/>
      <c r="I39" s="50"/>
      <c r="J39" s="33"/>
    </row>
    <row r="40" spans="1:10" ht="25.5" customHeight="1" thickBot="1" x14ac:dyDescent="0.25">
      <c r="A40" s="3"/>
      <c r="B40" s="71" t="s">
        <v>104</v>
      </c>
      <c r="C40" s="72"/>
      <c r="D40" s="73"/>
      <c r="E40" s="44" t="s">
        <v>27</v>
      </c>
      <c r="F40" s="44"/>
      <c r="G40" s="44"/>
      <c r="H40" s="45"/>
      <c r="I40" s="51"/>
      <c r="J40" s="34"/>
    </row>
    <row r="41" spans="1:10" ht="32.450000000000003" customHeight="1" thickBot="1" x14ac:dyDescent="0.25">
      <c r="B41" s="57" t="s">
        <v>105</v>
      </c>
      <c r="C41" s="58"/>
      <c r="D41" s="58"/>
      <c r="E41" s="58"/>
      <c r="F41" s="58"/>
      <c r="G41" s="58"/>
      <c r="H41" s="58"/>
      <c r="I41" s="58"/>
      <c r="J41" s="59"/>
    </row>
    <row r="42" spans="1:10" ht="30" customHeight="1" thickBot="1" x14ac:dyDescent="0.25">
      <c r="B42" s="52" t="s">
        <v>31</v>
      </c>
      <c r="C42" s="53"/>
      <c r="D42" s="54"/>
      <c r="E42" s="55" t="s">
        <v>87</v>
      </c>
      <c r="F42" s="55"/>
      <c r="G42" s="55"/>
      <c r="H42" s="56"/>
      <c r="I42" s="19" t="s">
        <v>28</v>
      </c>
      <c r="J42" s="21" t="s">
        <v>29</v>
      </c>
    </row>
    <row r="43" spans="1:10" ht="25.5" customHeight="1" x14ac:dyDescent="0.2">
      <c r="B43" s="46" t="s">
        <v>18</v>
      </c>
      <c r="C43" s="47"/>
      <c r="D43" s="48"/>
      <c r="E43" s="30" t="s">
        <v>60</v>
      </c>
      <c r="F43" s="30"/>
      <c r="G43" s="30"/>
      <c r="H43" s="31"/>
      <c r="I43" s="49" t="s">
        <v>30</v>
      </c>
      <c r="J43" s="35"/>
    </row>
    <row r="44" spans="1:10" ht="25.5" customHeight="1" x14ac:dyDescent="0.2">
      <c r="B44" s="27" t="s">
        <v>91</v>
      </c>
      <c r="C44" s="28"/>
      <c r="D44" s="29"/>
      <c r="E44" s="30" t="s">
        <v>44</v>
      </c>
      <c r="F44" s="30"/>
      <c r="G44" s="30"/>
      <c r="H44" s="31"/>
      <c r="I44" s="50"/>
      <c r="J44" s="36"/>
    </row>
    <row r="45" spans="1:10" ht="25.5" customHeight="1" x14ac:dyDescent="0.2">
      <c r="B45" s="27" t="s">
        <v>93</v>
      </c>
      <c r="C45" s="28"/>
      <c r="D45" s="29"/>
      <c r="E45" s="30" t="s">
        <v>19</v>
      </c>
      <c r="F45" s="30"/>
      <c r="G45" s="30"/>
      <c r="H45" s="31"/>
      <c r="I45" s="50"/>
      <c r="J45" s="36"/>
    </row>
    <row r="46" spans="1:10" ht="25.5" customHeight="1" x14ac:dyDescent="0.2">
      <c r="B46" s="27" t="s">
        <v>94</v>
      </c>
      <c r="C46" s="28"/>
      <c r="D46" s="29"/>
      <c r="E46" s="30" t="s">
        <v>81</v>
      </c>
      <c r="F46" s="30"/>
      <c r="G46" s="30"/>
      <c r="H46" s="31"/>
      <c r="I46" s="50"/>
      <c r="J46" s="36"/>
    </row>
    <row r="47" spans="1:10" ht="25.5" customHeight="1" thickBot="1" x14ac:dyDescent="0.25">
      <c r="B47" s="71" t="s">
        <v>92</v>
      </c>
      <c r="C47" s="72"/>
      <c r="D47" s="73"/>
      <c r="E47" s="44" t="s">
        <v>27</v>
      </c>
      <c r="F47" s="44"/>
      <c r="G47" s="44"/>
      <c r="H47" s="45"/>
      <c r="I47" s="51"/>
      <c r="J47" s="37"/>
    </row>
    <row r="48" spans="1:10" ht="18" customHeight="1" x14ac:dyDescent="0.2">
      <c r="B48" s="1" t="s">
        <v>38</v>
      </c>
      <c r="H48" s="22"/>
      <c r="I48" s="22"/>
      <c r="J48" s="2" t="s">
        <v>35</v>
      </c>
    </row>
  </sheetData>
  <mergeCells count="68">
    <mergeCell ref="B47:D47"/>
    <mergeCell ref="E47:H47"/>
    <mergeCell ref="B43:D43"/>
    <mergeCell ref="E43:H43"/>
    <mergeCell ref="I43:I47"/>
    <mergeCell ref="J43:J47"/>
    <mergeCell ref="B44:D44"/>
    <mergeCell ref="E44:H44"/>
    <mergeCell ref="B45:D45"/>
    <mergeCell ref="E45:H45"/>
    <mergeCell ref="B46:D46"/>
    <mergeCell ref="E46:H46"/>
    <mergeCell ref="B39:D39"/>
    <mergeCell ref="E39:H39"/>
    <mergeCell ref="B40:D40"/>
    <mergeCell ref="E40:H40"/>
    <mergeCell ref="B41:J41"/>
    <mergeCell ref="B42:D42"/>
    <mergeCell ref="E42:H42"/>
    <mergeCell ref="B35:D35"/>
    <mergeCell ref="E35:H35"/>
    <mergeCell ref="B36:D36"/>
    <mergeCell ref="E36:H36"/>
    <mergeCell ref="I36:I40"/>
    <mergeCell ref="J36:J40"/>
    <mergeCell ref="B37:D37"/>
    <mergeCell ref="E37:H37"/>
    <mergeCell ref="B38:D38"/>
    <mergeCell ref="E38:H38"/>
    <mergeCell ref="B32:E32"/>
    <mergeCell ref="F32:J32"/>
    <mergeCell ref="B33:J33"/>
    <mergeCell ref="B34:H34"/>
    <mergeCell ref="B27:J27"/>
    <mergeCell ref="B29:E29"/>
    <mergeCell ref="F29:J29"/>
    <mergeCell ref="B30:E30"/>
    <mergeCell ref="F30:J30"/>
    <mergeCell ref="B31:E31"/>
    <mergeCell ref="F31:J31"/>
    <mergeCell ref="B22:J22"/>
    <mergeCell ref="B23:D26"/>
    <mergeCell ref="E23:J23"/>
    <mergeCell ref="E24:J24"/>
    <mergeCell ref="E25:J25"/>
    <mergeCell ref="E26:J26"/>
    <mergeCell ref="B18:J18"/>
    <mergeCell ref="B19:J19"/>
    <mergeCell ref="B20:J20"/>
    <mergeCell ref="B21:J21"/>
    <mergeCell ref="B14:J14"/>
    <mergeCell ref="B15:J15"/>
    <mergeCell ref="B16:D16"/>
    <mergeCell ref="E16:J16"/>
    <mergeCell ref="B17:D17"/>
    <mergeCell ref="E17:J17"/>
    <mergeCell ref="B8:J8"/>
    <mergeCell ref="C9:H9"/>
    <mergeCell ref="C10:H10"/>
    <mergeCell ref="C11:H11"/>
    <mergeCell ref="B12:J12"/>
    <mergeCell ref="B13:J13"/>
    <mergeCell ref="B2:J2"/>
    <mergeCell ref="B3:J3"/>
    <mergeCell ref="B4:J4"/>
    <mergeCell ref="B5:J5"/>
    <mergeCell ref="B6:J6"/>
    <mergeCell ref="B7:J7"/>
  </mergeCells>
  <pageMargins left="0.7" right="0.7" top="0.75" bottom="0.75" header="0.3" footer="0.3"/>
  <pageSetup scale="32" orientation="portrait" r:id="rId1"/>
  <rowBreaks count="1" manualBreakCount="1">
    <brk id="32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G1. CALIF. DEDUCIBLES TRDM</vt:lpstr>
      <vt:lpstr>G1. CALIF. DEDUCIBLES IRF</vt:lpstr>
      <vt:lpstr>G1. CALIF. DEDUCIBLES TREM </vt:lpstr>
      <vt:lpstr>G1. CALIF. DEDUCI INCENDIO DEU </vt:lpstr>
      <vt:lpstr>'G1. CALIF. DEDUCI INCENDIO DEU '!Área_de_impresión</vt:lpstr>
      <vt:lpstr>'G1. CALIF. DEDUCIBLES TRDM'!Área_de_impresión</vt:lpstr>
      <vt:lpstr>'G1. CALIF. DEDUCIBLES TREM 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Lina Alejandra Castrillon Tamayo</cp:lastModifiedBy>
  <dcterms:created xsi:type="dcterms:W3CDTF">2020-10-15T19:00:58Z</dcterms:created>
  <dcterms:modified xsi:type="dcterms:W3CDTF">2026-09-18T13:38:07Z</dcterms:modified>
</cp:coreProperties>
</file>