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0.17.11.13\tecnico\CORPORACION AUTONOMA REGIONAL DEL DIQUE CARDIQUE\2 CONTRATACIÓN\2026\VIDA GRUPO\"/>
    </mc:Choice>
  </mc:AlternateContent>
  <xr:revisionPtr revIDLastSave="0" documentId="13_ncr:1_{373EA6E4-6C1A-49B0-AE68-D45D8F98E707}" xr6:coauthVersionLast="47" xr6:coauthVersionMax="47" xr10:uidLastSave="{00000000-0000-0000-0000-000000000000}"/>
  <bookViews>
    <workbookView xWindow="-120" yWindow="-120" windowWidth="29040" windowHeight="15720" tabRatio="875" xr2:uid="{00000000-000D-0000-FFFF-FFFF00000000}"/>
  </bookViews>
  <sheets>
    <sheet name="1. G_ VIDA FUNCIONARIOS" sheetId="17" r:id="rId1"/>
    <sheet name="TABLA DE DESMEMBRACIÓN VIDA" sheetId="18" r:id="rId2"/>
  </sheets>
  <definedNames>
    <definedName name="_1">#REF!</definedName>
    <definedName name="_2">#REF!</definedName>
    <definedName name="A">#REF!</definedName>
    <definedName name="A_impresión_IM">#REF!</definedName>
    <definedName name="aaa">#REF!</definedName>
    <definedName name="_xlnm.Print_Area" localSheetId="0">'1. G_ VIDA FUNCIONARIOS'!$A$1:$H$87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7" l="1"/>
  <c r="C8" i="17"/>
  <c r="C9" i="17" s="1"/>
  <c r="C42" i="18" l="1"/>
</calcChain>
</file>

<file path=xl/sharedStrings.xml><?xml version="1.0" encoding="utf-8"?>
<sst xmlns="http://schemas.openxmlformats.org/spreadsheetml/2006/main" count="190" uniqueCount="188">
  <si>
    <t>ANEXO No. 1 - CONDICIONES OBLIGATORIAS (MÍNIMAS TÉCNICAS)</t>
  </si>
  <si>
    <t>GRUPO No. 1</t>
  </si>
  <si>
    <t>1.1.</t>
  </si>
  <si>
    <t>INFORMACIÓN GENERAL</t>
  </si>
  <si>
    <t>NIT.</t>
  </si>
  <si>
    <t>1.2.</t>
  </si>
  <si>
    <t>OBJETO DEL SEGURO</t>
  </si>
  <si>
    <t>1.3.</t>
  </si>
  <si>
    <t>1.4.</t>
  </si>
  <si>
    <t>1.5.</t>
  </si>
  <si>
    <t>COBERTURAS BÁSICAS</t>
  </si>
  <si>
    <t>1.6.</t>
  </si>
  <si>
    <t>CLÁUSULAS BÁSICAS</t>
  </si>
  <si>
    <t>MODIFICACIONES A FAVOR DEL ASEGURADO</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</si>
  <si>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</si>
  <si>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</si>
  <si>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Bajo esta condición la aseguradora se compromete al pago de la indemnización dentro del plazo establecido, una vez el asegurado demuestre ocurrencia y cuantía.</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</si>
  <si>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</si>
  <si>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</si>
  <si>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</si>
  <si>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</si>
  <si>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DETERMINACIÓN DE CONDICIONES Y REQUISITOS PARA EL PAGO DE INDEMNIZACIONES</t>
  </si>
  <si>
    <t>1.7.</t>
  </si>
  <si>
    <t>RIESGOS EXCLUIDOS</t>
  </si>
  <si>
    <t>1.8.</t>
  </si>
  <si>
    <r>
      <t>By: Ti</t>
    </r>
    <r>
      <rPr>
        <i/>
        <sz val="10"/>
        <rFont val="Comic Sans MS"/>
        <family val="4"/>
      </rPr>
      <t>ger</t>
    </r>
  </si>
  <si>
    <t xml:space="preserve">TOMADOR: </t>
  </si>
  <si>
    <t xml:space="preserve">ASEGURADO:  </t>
  </si>
  <si>
    <t xml:space="preserve">BENEFICIARIO: </t>
  </si>
  <si>
    <t>GRUPO ASEGURADO</t>
  </si>
  <si>
    <t>INCAPACIDAD TOTAL Y PERMANENTE</t>
  </si>
  <si>
    <t>DESMEMBRACIÓN</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</si>
  <si>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</si>
  <si>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</si>
  <si>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</si>
  <si>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 xml:space="preserve">NO REVOCACIÓN DE LA PÓLIZA, CLÁUSULAS O CONDICIONES.
</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</si>
  <si>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</si>
  <si>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EXTENSIÓN DE COBERTURA POR MUERTE PRESUNTA Y/ O DESAPARICIÓN</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</si>
  <si>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</si>
  <si>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APLICACIÓN DE TASA ÚNICA PARA TODOS LOS EFECTOS</t>
  </si>
  <si>
    <t>Queda entendido, convenido y aceptado que el cálculo de la prima anual se efectuará tomando una tasa única para todos los asegurados</t>
  </si>
  <si>
    <t>COBERTURAS Y AMPAROS SIN APLICACIÓN DE DEDUCIBLES EN FORMA  OBLIGATORIA</t>
  </si>
  <si>
    <t>SISTEMA DE COBRO DE LA PRIMA</t>
  </si>
  <si>
    <t>COBERTURAS REQUERIDAS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</si>
  <si>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</si>
  <si>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1.10.</t>
  </si>
  <si>
    <t>DOCUMENTOS PARA EL TRÁMITE DE SINIESTROS</t>
  </si>
  <si>
    <t>VIDA</t>
  </si>
  <si>
    <t>CONTINUIDAD DE COBERTURA. SIN REQUISITOS DE ASEGURABILIDAD</t>
  </si>
  <si>
    <t>ERROR EN LA DECLARACIÓN DE EDAD</t>
  </si>
  <si>
    <t>NO RECARGO ALGUNO POR OFICIO O ACTIVIDAD</t>
  </si>
  <si>
    <t>Queda entendido, convenido y aceptado, que la aseguradora no aplicará recargo alguno por oficio o actividad.</t>
  </si>
  <si>
    <t>ENFERMEDADES GRAVES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</si>
  <si>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</si>
  <si>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ANEXO - TABLA DE DESMEMBRACIÓN</t>
  </si>
  <si>
    <t>CLASE DE PERDIDA</t>
  </si>
  <si>
    <t>% DE LA SUMA</t>
  </si>
  <si>
    <t>A PAGAR</t>
  </si>
  <si>
    <t>Enajenación mental incurable con impotencia absoluta</t>
  </si>
  <si>
    <t>Parálisis o Invalidez Total y Permanente</t>
  </si>
  <si>
    <t>Ceguera completa en ambos ojos</t>
  </si>
  <si>
    <t>La 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</si>
  <si>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</si>
  <si>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</si>
  <si>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</si>
  <si>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</si>
  <si>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</si>
  <si>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</si>
  <si>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</si>
  <si>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</si>
  <si>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</si>
  <si>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</si>
  <si>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</si>
  <si>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pulgar y otro dedo que no sea el índice</t>
  </si>
  <si>
    <t>Pérdida completa del uso del hombro derecho</t>
  </si>
  <si>
    <t>Como máxima indemnización por trastornos en la masticación y habla</t>
  </si>
  <si>
    <t>Perdida del dedo pulgar izquierdo</t>
  </si>
  <si>
    <t>Pérdida total de tres dedos de la mano izquierda o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</si>
  <si>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</si>
  <si>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</si>
  <si>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</si>
  <si>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</si>
  <si>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</si>
  <si>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</si>
  <si>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</si>
  <si>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</si>
  <si>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</si>
  <si>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</si>
  <si>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</si>
  <si>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</si>
  <si>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</si>
  <si>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</si>
  <si>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</si>
  <si>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r>
      <t xml:space="preserve">ANTICIPO DE INDEMNIZACIÓN DEL 50%
</t>
    </r>
    <r>
      <rPr>
        <b/>
        <sz val="13"/>
        <color rgb="FFFF0000"/>
        <rFont val="Arial Narrow"/>
        <family val="2"/>
      </rPr>
      <t>Se califica en Condiciones Adicionales (Formato No. 3) el aumento del porcentaje ofrecido.</t>
    </r>
  </si>
  <si>
    <t>6.9.</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</si>
  <si>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</si>
  <si>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</si>
  <si>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CONDICIONES DE RENOVACIÓN Y/O PRORROGA  DE LA PÓLIZA</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</si>
  <si>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</si>
  <si>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CLÁUSULA DE NO ACEPTACIÓN DE COASEGURO</t>
  </si>
  <si>
    <t xml:space="preserve">
CLÁUSULA DE CONOCIMIENTO POR LOS MIEMBROS DE LA FIGURA ASOCIATIVA
</t>
  </si>
  <si>
    <t>CLÁUSULA IDENTIFICACIÓN DE LA FIGURA ASOCIATIVA EN LA PÓLIZA</t>
  </si>
  <si>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</si>
  <si>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</si>
  <si>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CLÁUSULA DE SOLIDARIDAD ENTRE LOS MIEMBROS DE LA FIGURA ASOCIATIVA</t>
  </si>
  <si>
    <r>
      <t xml:space="preserve">COMPROMISO PARA EL PAGO DE LAS INDEMNIZACIONES
</t>
    </r>
    <r>
      <rPr>
        <b/>
        <sz val="12"/>
        <rFont val="Arial Narrow"/>
        <family val="2"/>
      </rPr>
      <t xml:space="preserve">
Plazo de diez (10) días hábiles.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</si>
  <si>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</si>
  <si>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t>VERSIÓN: JULIO 2026</t>
  </si>
  <si>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</si>
  <si>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t>CORPORACION AUTONOMOA REGIONAL DEL CANAL DEL DIQUE - CARDIQUE</t>
  </si>
  <si>
    <t>BENEFICIARIOS DESIGNADOS O DE LEY</t>
  </si>
  <si>
    <t>800.254.435-5</t>
  </si>
  <si>
    <r>
      <t>Amparar a todos los funcionarios de la</t>
    </r>
    <r>
      <rPr>
        <b/>
        <sz val="12"/>
        <rFont val="Arial Narrow"/>
        <family val="2"/>
      </rPr>
      <t xml:space="preserve"> CORPORACION AUTONOMA REGIONAL DEL CANAL DEL DIQUE</t>
    </r>
    <r>
      <rPr>
        <sz val="12"/>
        <rFont val="Arial Narrow"/>
        <family val="2"/>
      </rPr>
      <t>, sin excepción y a la persona natural que, dentro del desempeño del cargo asegurado, presta su servicio a la Corporacion Autonoma Regional del Canal del Dique, vinculada a este mediante nombramiento por decreto o resolución o el documento que haga sus veces.</t>
    </r>
  </si>
  <si>
    <t>Los funcionarios de la Corporacion Autonoma Regional del Canal del Dique , según relación que se encuentra en el estudio de mercado.</t>
  </si>
  <si>
    <t xml:space="preserve">La aseguradora acepta como sistema de cobro un único anual. </t>
  </si>
  <si>
    <t>VIDA (muerte por cualquier causa)</t>
  </si>
  <si>
    <t>INDEMNIZACIÓN ADICIONAL POR MUERTE ACCIDENTAL</t>
  </si>
  <si>
    <t>ENFERMEDADES GRAVES (60% como anticipo del riesgo principal)</t>
  </si>
  <si>
    <t>GASTOS MÉDICOS POR ACCIDENTE</t>
  </si>
  <si>
    <t>15 SMMLV</t>
  </si>
  <si>
    <t>GASTOS FUNERARIOS</t>
  </si>
  <si>
    <t xml:space="preserve">REPATRIACIÓN DE CUERPO O RESTOS EN EL EXTRANJERO </t>
  </si>
  <si>
    <t>20 SMMLV</t>
  </si>
  <si>
    <r>
      <t>RENTA DIARIA POR HOSPITALIZACIÓN POR ACCIDENTE: MÁXIMO</t>
    </r>
    <r>
      <rPr>
        <b/>
        <sz val="13"/>
        <color rgb="FFC00000"/>
        <rFont val="Arial Narrow"/>
        <family val="2"/>
      </rPr>
      <t xml:space="preserve"> 90</t>
    </r>
    <r>
      <rPr>
        <sz val="13"/>
        <rFont val="Arial Narrow"/>
        <family val="2"/>
      </rPr>
      <t xml:space="preserve"> DÍAS CONTINUOS O DISCONTINUOS, SIN DEDUCIBLE DURANTE LA VIGENCIA DE LA PÓLIZA POR ASEGURADO. APLICA TAMBIÉN PARA TERRORISMO SIEMPRE Y CUANDO EL ASEGURADO SEA SUJETO PASIVO</t>
    </r>
  </si>
  <si>
    <t>$50.000 Diarios hasta un limite
 de $4.500.000</t>
  </si>
  <si>
    <t>BONO CANASTA POR FALLECIMIENTO</t>
  </si>
  <si>
    <r>
      <t xml:space="preserve">VIDA. 
</t>
    </r>
    <r>
      <rPr>
        <b/>
        <sz val="13"/>
        <color rgb="FFC00000"/>
        <rFont val="Arial Narrow"/>
        <family val="2"/>
      </rPr>
      <t>$60.000.000</t>
    </r>
    <r>
      <rPr>
        <b/>
        <sz val="13"/>
        <color rgb="FF0070C0"/>
        <rFont val="Arial Narrow"/>
        <family val="2"/>
      </rPr>
      <t xml:space="preserve">
</t>
    </r>
    <r>
      <rPr>
        <b/>
        <sz val="13"/>
        <color rgb="FFFF0000"/>
        <rFont val="Arial Narrow"/>
        <family val="2"/>
      </rPr>
      <t>Se califica en Condiciones Adicionales (Formato No. 3) el aumento de este auxilio económico.</t>
    </r>
  </si>
  <si>
    <r>
      <t xml:space="preserve">El presente es un seguro de vida grupo que tiene por objeto amparar contra el riesgo de </t>
    </r>
    <r>
      <rPr>
        <b/>
        <u/>
        <sz val="13"/>
        <rFont val="Arial Narrow"/>
        <family val="2"/>
      </rPr>
      <t>muerte por cualquier causa</t>
    </r>
    <r>
      <rPr>
        <sz val="13"/>
        <rFont val="Arial Narrow"/>
        <family val="2"/>
      </rPr>
      <t>, que ocurra durante la vigencia de la póliza, a cada uno de los miembros del grupo asegurado, incluyendo homicidio y suicidio desde el inicio de vigencia de la póliza, Sida desde el primer día de vigencia de la póliza, HMACCOP y Terrorismo, Coronavirus, Covid-19 o cualquier enfermedad infecto contagiosas, No aplicación de Pre-existencias. Se precisa que para la cobertura de Terrorismo, aplica siempre y cuando que los asegurados no sean sujetos activos del hecho.</t>
    </r>
  </si>
  <si>
    <r>
      <t xml:space="preserve">INCAPACIDAD TOTAL Y PERMANENTE 
</t>
    </r>
    <r>
      <rPr>
        <b/>
        <sz val="13"/>
        <color rgb="FFC00000"/>
        <rFont val="Arial Narrow"/>
        <family val="2"/>
      </rPr>
      <t>$60.000.000</t>
    </r>
    <r>
      <rPr>
        <b/>
        <sz val="13"/>
        <color rgb="FF0070C0"/>
        <rFont val="Arial Narrow"/>
        <family val="2"/>
      </rPr>
      <t xml:space="preserve">
</t>
    </r>
    <r>
      <rPr>
        <b/>
        <sz val="13"/>
        <color rgb="FFFF0000"/>
        <rFont val="Arial Narrow"/>
        <family val="2"/>
      </rPr>
      <t>Se califica en Condiciones Adicionales (Formato No. 3) el aumento de este auxilio económico.</t>
    </r>
  </si>
  <si>
    <r>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150 días. Se incluye el terrorismo y lesiones personales por intento de suicidio, siempre y cuando el asegurado no actúe como sujeto activo del evento terrorista. Para determinar la fecha del siniestro para efectos de la indemnización se manejará con la fecha de estructuración.
Se precisa que </t>
    </r>
    <r>
      <rPr>
        <b/>
        <sz val="13"/>
        <rFont val="Arial Narrow"/>
        <family val="2"/>
      </rPr>
      <t xml:space="preserve">las Juntas de Calificación de Invalidez establecen como fecha de estructuración </t>
    </r>
    <r>
      <rPr>
        <sz val="13"/>
        <rFont val="Arial Narrow"/>
        <family val="2"/>
      </rPr>
      <t>de la invalidez aquella en que aparece el primer síntoma de la enfermedad, o la que se señala en la historia clínica como el momento en que se diagnosticó la enfermedad, a pesar de que, en ese momento, no se haya presentado una pérdida de la capacidad.</t>
    </r>
  </si>
  <si>
    <r>
      <t xml:space="preserve">INDEMNIZACIÓN ADICIONAL POR MUERTE ACCIDENTAL
</t>
    </r>
    <r>
      <rPr>
        <b/>
        <sz val="13"/>
        <color rgb="FFC00000"/>
        <rFont val="Arial Narrow"/>
        <family val="2"/>
      </rPr>
      <t>$60.000.000</t>
    </r>
    <r>
      <rPr>
        <b/>
        <sz val="13"/>
        <color rgb="FF0070C0"/>
        <rFont val="Arial Narrow"/>
        <family val="2"/>
      </rPr>
      <t xml:space="preserve"> 
</t>
    </r>
    <r>
      <rPr>
        <b/>
        <sz val="13"/>
        <color rgb="FFFF0000"/>
        <rFont val="Arial Narrow"/>
        <family val="2"/>
      </rPr>
      <t>Se califica en Condiciones Adicionales (Formato No. 3) el aumento de este auxilio económico.</t>
    </r>
  </si>
  <si>
    <t xml:space="preserve">La aseguradora se obliga a pagar a los beneficiarios, hasta el límite del valor asegurado, la muerte del asegurado que se origine en un accidente siempre y cuando la muerte se produzca dentro de los ciento ochenta (180) días calendario contados desde la fecha del accidente. Se entenderá por accidente, para efectos de este amparo opcional, el hecho exterior, imprevisto, repentino e independiente de la voluntad del asegurado. </t>
  </si>
  <si>
    <r>
      <t xml:space="preserve">DESMEMBRACIÓN 
</t>
    </r>
    <r>
      <rPr>
        <b/>
        <sz val="13"/>
        <color rgb="FFC00000"/>
        <rFont val="Arial Narrow"/>
        <family val="2"/>
      </rPr>
      <t>$60.000.000</t>
    </r>
    <r>
      <rPr>
        <b/>
        <sz val="13"/>
        <color rgb="FF0070C0"/>
        <rFont val="Arial Narrow"/>
        <family val="2"/>
      </rPr>
      <t xml:space="preserve">
</t>
    </r>
    <r>
      <rPr>
        <b/>
        <sz val="13"/>
        <color rgb="FFFF0000"/>
        <rFont val="Arial Narrow"/>
        <family val="2"/>
      </rPr>
      <t>Se califica en Condiciones Adicionales (Formato No. 3) el aumento de este auxilio económico.</t>
    </r>
  </si>
  <si>
    <t>Se entiende por desmembración cuando en asegurado durante la vigencia de la póliza padeciere como consecuencia de accidente amparado la pérdida funcional o inutilización corporal descritas en la tabla de desmembración.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t>
  </si>
  <si>
    <r>
      <t xml:space="preserve">ENFERMEDADES GRAVES AL 60% COMO ANTICIPO DEL BÁSICO. 
</t>
    </r>
    <r>
      <rPr>
        <b/>
        <sz val="13"/>
        <color rgb="FFC00000"/>
        <rFont val="Arial Narrow"/>
        <family val="2"/>
      </rPr>
      <t>$36.000.000</t>
    </r>
    <r>
      <rPr>
        <b/>
        <sz val="13"/>
        <color rgb="FF0070C0"/>
        <rFont val="Arial Narrow"/>
        <family val="2"/>
      </rPr>
      <t xml:space="preserve">
</t>
    </r>
    <r>
      <rPr>
        <b/>
        <sz val="13"/>
        <color rgb="FFFF0000"/>
        <rFont val="Arial Narrow"/>
        <family val="2"/>
      </rPr>
      <t xml:space="preserve">Se califica en Condiciones Adicionales (Formato No. 3) el aumento de este auxilio económico.
</t>
    </r>
    <r>
      <rPr>
        <b/>
        <sz val="13"/>
        <color rgb="FF0070C0"/>
        <rFont val="Arial Narrow"/>
        <family val="2"/>
      </rPr>
      <t xml:space="preserve">
SE PRECISA QUE LAS ENFERMEDADES GRAVES  SE REGIRÁN POR LA DEFINICIÓN QUE ADJUNTE EL OFERENTE SELECCIONADO A SU PROPUESTA.
</t>
    </r>
  </si>
  <si>
    <t>Se entiende por enfermedad grave cuando al asegurado se le diagnostica médicamente durante la vigencia de la póliza alguna de las siguientes enfermedades:
- Cáncer cualquier estadio
- Tumores no metastásicos o in situ solo para cáncer de mama y de próstata 
- Infarto de miocardio
- Insuficiencia renal aguda y crónica cualquier estadio
- Esclerosis Múltiple
- Accidente cerebro vascular
- Intervención quirúrgica por enfermedad de las arterias coronarias
- Angioplastia, operaciones de válvulas, cirugía de la aorta
- Quemaduras graves
- Trasplante de órganos vitales (Hígado, Pulmón, Páncreas, Riñón y Corazón)
- Lupus
- VIH (Sida)
- Alzheimer
- Parkinson
- Estado de coma</t>
  </si>
  <si>
    <r>
      <t xml:space="preserve">GASTOS MÉDICOS POR ACCIDENTE 
</t>
    </r>
    <r>
      <rPr>
        <b/>
        <sz val="13"/>
        <color indexed="10"/>
        <rFont val="Arial Narrow"/>
        <family val="2"/>
      </rPr>
      <t xml:space="preserve">
Hasta 15 SMMLV a la fecha del accidente
Se califica en Condiciones Adicionales (Formato No. 3) el aumento de este auxilio económico.</t>
    </r>
  </si>
  <si>
    <t>Se cubre los gastos médicos derivados de un accidente hasta el límite indicado y es adicional al amparo básico de Vida. Este puede operar por reembolso.</t>
  </si>
  <si>
    <r>
      <t xml:space="preserve">GASTOS FUNERARIOS.
</t>
    </r>
    <r>
      <rPr>
        <b/>
        <sz val="13"/>
        <color rgb="FFC00000"/>
        <rFont val="Arial Narrow"/>
        <family val="2"/>
      </rPr>
      <t>$10.000.000</t>
    </r>
    <r>
      <rPr>
        <b/>
        <sz val="13"/>
        <color rgb="FF0070C0"/>
        <rFont val="Arial Narrow"/>
        <family val="2"/>
      </rPr>
      <t xml:space="preserve">
</t>
    </r>
    <r>
      <rPr>
        <b/>
        <sz val="13"/>
        <color indexed="10"/>
        <rFont val="Arial Narrow"/>
        <family val="2"/>
      </rPr>
      <t xml:space="preserve">
Se califica en Condiciones Adicionales (Formato No. 3) el aumento de este auxilio económico.</t>
    </r>
  </si>
  <si>
    <r>
      <t xml:space="preserve">Se paga sin demostrar ningún gasto y es adicional al amparo básico de Vida.
</t>
    </r>
    <r>
      <rPr>
        <b/>
        <sz val="13"/>
        <rFont val="Arial Narrow"/>
        <family val="2"/>
      </rPr>
      <t>Designación de Beneficiarios para el auxilio funerario</t>
    </r>
    <r>
      <rPr>
        <sz val="13"/>
        <rFont val="Arial Narrow"/>
        <family val="2"/>
      </rPr>
      <t>: a elección de cada uno de los asegurados y/o los designados por Ley.</t>
    </r>
  </si>
  <si>
    <r>
      <t xml:space="preserve">REPATRIACIÓN DEL CUERPO O RESTOS EN EL EXTRANJERO .
</t>
    </r>
    <r>
      <rPr>
        <b/>
        <sz val="13"/>
        <color rgb="FFFF0000"/>
        <rFont val="Arial Narrow"/>
        <family val="2"/>
      </rPr>
      <t xml:space="preserve">20 SMMLV </t>
    </r>
    <r>
      <rPr>
        <b/>
        <sz val="13"/>
        <rFont val="Arial Narrow"/>
        <family val="2"/>
      </rPr>
      <t>a la fecha del siniestro</t>
    </r>
    <r>
      <rPr>
        <b/>
        <sz val="13"/>
        <color rgb="FF0070C0"/>
        <rFont val="Arial Narrow"/>
        <family val="2"/>
      </rPr>
      <t xml:space="preserve">
</t>
    </r>
    <r>
      <rPr>
        <b/>
        <sz val="13"/>
        <color indexed="10"/>
        <rFont val="Arial Narrow"/>
        <family val="2"/>
      </rPr>
      <t xml:space="preserve">
Se califica en Condiciones Adicionales (Formato No. 3) el aumento de este auxilio económico.</t>
    </r>
  </si>
  <si>
    <t xml:space="preserve">Se cubre los gastos hasta el límite indicado por la repatriación del cuerpo o restos del asegurado y que acontece en el exterior.
Se paga sin demostrar ningún gasto y es adicional al amparo básico de Vida.
</t>
  </si>
  <si>
    <r>
      <t xml:space="preserve">RENTA DIARIA POR HOSPITALIZACIÓN POR ACCIDENTE: MÁXIMO 90 DÍAS CONTINUOS O DISCONTINUOS, SIN DEDUCIBLE DURANTE LA VIGENCIA DE LA PÓLIZA POR ASEGURADO. APLICA TAMBIÉN PARA TERRORISMO SIEMPRE Y CUANDO EL ASEGURADO SEA SUJETO PASIVO
</t>
    </r>
    <r>
      <rPr>
        <b/>
        <sz val="13"/>
        <color rgb="FFFF0000"/>
        <rFont val="Arial Narrow"/>
        <family val="2"/>
      </rPr>
      <t>$50.000</t>
    </r>
    <r>
      <rPr>
        <b/>
        <sz val="13"/>
        <color rgb="FF0070C0"/>
        <rFont val="Arial Narrow"/>
        <family val="2"/>
      </rPr>
      <t xml:space="preserve"> Diarios hasta </t>
    </r>
    <r>
      <rPr>
        <b/>
        <sz val="13"/>
        <color rgb="FFFF0000"/>
        <rFont val="Arial Narrow"/>
        <family val="2"/>
      </rPr>
      <t>$4.500.000</t>
    </r>
    <r>
      <rPr>
        <b/>
        <sz val="13"/>
        <color rgb="FF0070C0"/>
        <rFont val="Arial Narrow"/>
        <family val="2"/>
      </rPr>
      <t xml:space="preserve"> por persona.
</t>
    </r>
    <r>
      <rPr>
        <b/>
        <sz val="13"/>
        <color indexed="10"/>
        <rFont val="Arial Narrow"/>
        <family val="2"/>
      </rPr>
      <t xml:space="preserve">
Se califica en Condiciones Adicionales (Formato No. 3) el aumento de este auxilio económico.</t>
    </r>
  </si>
  <si>
    <t>Máximo 90 días continuos o discontinuos, sin deducible durante la vigencia de la póliza por asegurado. Aplica también para terrorismo siempre y cuando el asegurado sea sujeto pasivo</t>
  </si>
  <si>
    <t>RENTA DIARIA POST HOSPITALIZACIÓN POR ENFERMEDAD O ACCIDENTE: MÁXIMO 60 DÍAS CONTINUOS O DISCONTINUOS, SIN DEDUCIBLE DURANTE LA VIGENCIA DE LA PÓLIZA POR ASEGURADO. 
$50.000 Diarios hasta $3.000.000 por persona.</t>
  </si>
  <si>
    <t>En caso de siniestro si se otorga la Renta por Hospitalización no se otorgaría la Renta por Post Hospitalización ya que los amparos no son acumulables</t>
  </si>
  <si>
    <r>
      <t xml:space="preserve">AUXILIO BONO CANASTA POR MUERTE DEL ASEGURADO.  
</t>
    </r>
    <r>
      <rPr>
        <b/>
        <sz val="13"/>
        <color rgb="FFFF0000"/>
        <rFont val="Arial Narrow"/>
        <family val="2"/>
      </rPr>
      <t>$7.000.000</t>
    </r>
    <r>
      <rPr>
        <b/>
        <sz val="13"/>
        <color rgb="FF0070C0"/>
        <rFont val="Arial Narrow"/>
        <family val="2"/>
      </rPr>
      <t xml:space="preserve">
</t>
    </r>
    <r>
      <rPr>
        <b/>
        <sz val="13"/>
        <color indexed="10"/>
        <rFont val="Arial Narrow"/>
        <family val="2"/>
      </rPr>
      <t xml:space="preserve">
Se califica en Condiciones Adicionales (Formato No. 3) el aumento de este auxilio económico.</t>
    </r>
  </si>
  <si>
    <t>Se paga sin demostrar ningún gasto y es  adicional al amparo básico de Vida.</t>
  </si>
  <si>
    <t>EXTENSIÓN DE COBERTURAS</t>
  </si>
  <si>
    <t>Queda expresamente acordado que todas las coberturas de la póliza se extienden a amparar a los asegurados por cualquier hecho violento ajeno al ejercicio de las funciones. Esta condicón aplica sin cobro de prima adicional.</t>
  </si>
  <si>
    <r>
      <t xml:space="preserve">AMPARO AUTOMÁTICO PARA NUEVOS MIEMBROS
</t>
    </r>
    <r>
      <rPr>
        <b/>
        <sz val="13"/>
        <color theme="1"/>
        <rFont val="Arial Narrow"/>
        <family val="2"/>
      </rPr>
      <t>Aviso noventa (90 días)</t>
    </r>
  </si>
  <si>
    <t>Mediante la presente cláusula los funcionarios nuevos que sean vinculados por Entidad serán amparados automáticamente desde la fecha en que hayan tomado posesión del cargo, de acuerdo con las edades mínimas y máximas de ingreso establecidas para cada amparo y sin requisitos de asegurabilidad ni diligenciamiento de la solicitud de asegurabilidad y sin incluir concepto de buen estado de salud.</t>
  </si>
  <si>
    <t>Queda entendido, convenido y aceptado que la compañía otorga continuidad de cobertura a los asegurados provenientes de la póliza de seguro que tenía contratada CARDIQUE para sus funcionarios, sin exigencia de requisitos de asegurabilidad, sin aplicación de preexistencias, ni otros requisitos o condicionamientos especiales hasta por el monto asegurado objeto del presente proceso</t>
  </si>
  <si>
    <t>CONTINUIDAD DE COBERTURA PARA FUNCIONARIO RETIRADO</t>
  </si>
  <si>
    <t>Se extiende la cobertura hasta 30 días contados a partir de la fecha de retirado el funcionario, cuando el funcionario se retire de la entidad y la póliza se encuentre vigente</t>
  </si>
  <si>
    <t>Queda entendido, convenido y aceptado que cualquier error en la declaración de la edad de un funcionario, no será tenido en cuenta en el momento de indemnizar una pérdida, dado que para el cobro de la prima se aplica una tasa única</t>
  </si>
  <si>
    <t>Queda entendido, convenido y aceptado que se elimina la limitación de ingreso a la póliza por razón de la edad del asegurado.</t>
  </si>
  <si>
    <t>Queda entendido, convenido y aceptado que se elimina la limitación de permanencia a la póliza por razón de la edad del asegurado</t>
  </si>
  <si>
    <t>EDAD MÁXIMA DE PERMANENCIA</t>
  </si>
  <si>
    <t>Queda entendido, convenido y aceptado que la compañía no exigirá requisitos de asegurabilidad a los funcionarios asegurados, quedando sin efecto las disposiciones que en contrario contengan las condiciones generales y particulares del seguro.</t>
  </si>
  <si>
    <t>Queda entendido, convenido y aceptado que la compañía no exigirá solicitud individual a los asegurados, quedando sin efecto las disposiciones que en contrario contengan las condiciones generales y particulares del seguro</t>
  </si>
  <si>
    <t>NO LIMITACION DE EDAD MÁXIMA DE INGRESO</t>
  </si>
  <si>
    <t>NO EXIGENCIA DE REQUISITOS DE ASEGURABILIDAD</t>
  </si>
  <si>
    <t>NO EXIGENCIA DE SOLICITUD INDIVIDUAL DE SEGURO</t>
  </si>
  <si>
    <t>Queda convenido y acordado que de conformidad con lo previsto en el Articulo 1159, del Código de Comercio, el asegurador no podrá, en ningún caso, revocar unilateralmente el contrato de seguro de vida, incluidos sus amparos adicionales</t>
  </si>
  <si>
    <t>En caso de muerte por cualquier causa, la indemnización será girada por la aseguradora a los designados por el asegurado, si no hay formulario de designación a quien demuestre ser beneficiario de ley del fallecido.</t>
  </si>
  <si>
    <r>
      <t xml:space="preserve">AMPLIACIÓN DEL AVISO DE SINIESTRO.
</t>
    </r>
    <r>
      <rPr>
        <b/>
        <sz val="12"/>
        <rFont val="Arial Narrow"/>
        <family val="2"/>
      </rPr>
      <t xml:space="preserve">
Término de sesenta (60) días.</t>
    </r>
  </si>
  <si>
    <t>La póliza extiende el término de aviso de la ocurrencia del siniestro, por parte del asegurado a un término de sesenta (60) días  siguientes a la fecha en que lo haya conocido o debido conocer.</t>
  </si>
  <si>
    <t xml:space="preserve">ACTUALIZACION AUTOMATICA DEL VALOR ASEGURADO. </t>
  </si>
  <si>
    <t>Queda entendido, convenido y aceptado que cualquier variación en la suma asegurada individual, se incorporará automáticamente desde la fecha en que tales modificaciones aparezcan en los registros internos del tomador.</t>
  </si>
  <si>
    <t xml:space="preserve">AMPARO AUTOMATICO PARA ASEGURADOS QUE POR ERROR U OMISIÓN NO SE HAYAN INFORMADO AL INICIO DEL SEGURO. </t>
  </si>
  <si>
    <r>
      <t xml:space="preserve">Queda entendido, convenido y aceptado que no obstante lo que en contrario se diga en las condiciones generales de la póliza, el presente anexo se extiende a cubrir automáticamente todo asegurado que por error u omisión no se haya informado al inicio del seguro.
</t>
    </r>
    <r>
      <rPr>
        <b/>
        <sz val="13"/>
        <rFont val="Arial Narrow"/>
        <family val="2"/>
      </rPr>
      <t>Estos cambios dan derecho a cobro de prima</t>
    </r>
  </si>
  <si>
    <r>
      <t xml:space="preserve">Queda expresamente acordado que, a petición escrita de la Entidad, la aseguradora  anticipará pagos parciales sobre el valor de cualquier reclamo, con base en el valor de la estimación preliminar de la pérdida.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</si>
  <si>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t>COBERTURA PARA “LESIONES QUE SEAN PROVOCADAS INTENCIONALMENTE POR EL ASEGURADO ESTANDO O NO EN USO DE SUS FACULTADES MENTALES Y QUE LE GENEREN INCAPACIDAD TOTAL Y PERMANENTE”.</t>
  </si>
  <si>
    <t>El pesente seguro se extiende a amparar las Lesiones que sean provocadas intencionalmente por el Asegurado estando o no en uso de sus facultades mentales y que le generen incapacidad total y permanente.</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</si>
  <si>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</si>
  <si>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 xml:space="preserve">(i)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</si>
  <si>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t>CLÁUSULA DE LIMITACIÓN DE RESPONSABILIDAD POR SANCIONES</t>
  </si>
  <si>
    <t>Las coberturas otorgadas bajo las pólizas suscritas para el contrato no amparan ninguna exposición proveniente o relacionada con algún país, organización, o persona natural o jurídica que se encuentre actualmente sancionado, embargado o con el cual existan limitaciones comerciales impuestas por la “Oficina de Control de Activos Extranjeros” del Departamento del Tesoro de Estados Unidos, con sus siglas en inglés U.S. Treasury Department: Office of Foreign Assets Control, la Organización de las Naciones Unidas, la Unión Europea o el Reino Unido.
En esa medida, en ningún caso la presente póliza otorgará cobertura, ni el Asegurador será responsable de pagar indemnización o beneficio alguno en aquellos casos en los que el pago de dichas reclamaciones o el otorgamiento de dichos beneficios puedan exponer al Asegurador a una sanción, prohibición o restricción a nivel local y/o internacional.</t>
  </si>
  <si>
    <r>
      <t xml:space="preserve">La aseguradora manifiesta expresamente que acepta los requisitos y documentos contenidos en el </t>
    </r>
    <r>
      <rPr>
        <b/>
        <u/>
        <sz val="13"/>
        <rFont val="Arial Narrow"/>
        <family val="2"/>
      </rPr>
      <t>ANEXO No. 6 REQUISITOS PARA EL PAGO DE LAS INDEMNIZACIONES,</t>
    </r>
    <r>
      <rPr>
        <sz val="13"/>
        <rFont val="Arial Narrow"/>
        <family val="2"/>
      </rPr>
      <t xml:space="preserve"> como unicos para la atención y pago de reclamaciones por siniestros. A futuro no podrá exigir documentos o trámites adicionales.</t>
    </r>
  </si>
  <si>
    <t>Para el presente seguro, quedan excluidos los eventos accidentales causados directamente por guerra interior o exterior, invasión, hostilidades u operaciones bélicas con o sin declaración de guerra, guerra civil. Eventos ocurridos a consecuencia de fisión o fusión nuclear, Radioactividad o el uso de armas atómicas, bacteriológicas o Químicas.
Se permiten las exclusiones que se incluyan en los condicionados generales del asegurador, sin que alguna de ellas pueda dejar sin efectos alguna condición, amparo cobertura incluida en este anexo. Cualquier estipulación en contrario se entenderá por no escrita.</t>
  </si>
  <si>
    <t>Copia del Registro Civil de defunción</t>
  </si>
  <si>
    <t>Carta de reclamo dirigida al representante legal de la Entidad, copia de la historia clínica,  resultado de calificación de incapacidad por parte de la junta médica que legalmemte le corresponde calificar, copia de la cedula de ciudadanía.</t>
  </si>
  <si>
    <t>Carta de reclamo dirigida al representante legal de la Entidad, Copia de la historia Clínica, Diagnóstico de la enfermedad, Copia de la cedula de ciudadanía.</t>
  </si>
  <si>
    <t>COMISIÓN MÍNIMA ACEPTABLE</t>
  </si>
  <si>
    <t>La Entidad, requiere oferta de cobertura SIN APLICACIÓN DE DEDUCIBLE, para las coberturas y amparos de está póliza y por lo tanto el proponente con la firma del FORMATO No. 2- CARTA DE ACEPTACIÓN DE LAS CONDICIONES OBLIGATORIAS (MÍNIMAS TÉCNICAS), admite esta condición de No aplicación de deducible, so pena de rechazo de oferta.</t>
  </si>
  <si>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3"/>
        <color rgb="FFFF0000"/>
        <rFont val="Arial Narrow"/>
        <family val="2"/>
      </rPr>
      <t xml:space="preserve">MAYOR VIGENCIA, </t>
    </r>
    <r>
      <rPr>
        <b/>
        <sz val="13"/>
        <rFont val="Arial Narrow"/>
        <family val="2"/>
      </rPr>
      <t>es decir que este factor tendrá un puntaje total de</t>
    </r>
    <r>
      <rPr>
        <b/>
        <sz val="13"/>
        <color rgb="FFFF0000"/>
        <rFont val="Arial Narrow"/>
        <family val="2"/>
      </rPr>
      <t xml:space="preserve">  _______ puntos.</t>
    </r>
  </si>
  <si>
    <t>1. PÓLIZA DE SEGURO DE VIDA GRUPO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</si>
</sst>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 #,##0.00_ ;_ * \-#,##0.00_ ;_ * &quot;-&quot;??_ ;_ @_ "/>
    <numFmt numFmtId="165" formatCode="&quot;$&quot;\ #,##0"/>
  </numFmts>
  <fonts count="31" x14ac:knownFonts="1">
    <font>
      <sz val="11"/>
      <color theme="1"/>
      <name val="Calibri"/>
      <family val="2"/>
      <scheme val="minor"/>
    </font>
    <font>
      <sz val="11"/>
      <color theme="1"/>
      <name val="Calibri"/>
      <family val="2"/>
      <scheme val="minor"/>
    </font>
    <font>
      <sz val="12"/>
      <name val="Arial Narrow"/>
      <family val="2"/>
    </font>
    <font>
      <b/>
      <sz val="14"/>
      <name val="Arial Narrow"/>
      <family val="2"/>
    </font>
    <font>
      <b/>
      <sz val="12"/>
      <name val="Arial Narrow"/>
      <family val="2"/>
    </font>
    <font>
      <b/>
      <sz val="18"/>
      <name val="Arial Narrow"/>
      <family val="2"/>
    </font>
    <font>
      <b/>
      <sz val="13"/>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3"/>
      <color rgb="FFFF0000"/>
      <name val="Arial Narrow"/>
      <family val="2"/>
    </font>
    <font>
      <i/>
      <sz val="10"/>
      <name val="Arial Narrow"/>
      <family val="2"/>
    </font>
    <font>
      <i/>
      <sz val="10"/>
      <name val="Comic Sans MS"/>
      <family val="4"/>
    </font>
    <font>
      <sz val="10"/>
      <name val="Arial"/>
      <family val="2"/>
    </font>
    <font>
      <b/>
      <sz val="12"/>
      <color theme="1"/>
      <name val="Arial Narrow"/>
      <family val="2"/>
    </font>
    <font>
      <i/>
      <sz val="13"/>
      <name val="Arial Narrow"/>
      <family val="2"/>
    </font>
    <font>
      <b/>
      <sz val="13"/>
      <color rgb="FF0070C0"/>
      <name val="Arial Narrow"/>
      <family val="2"/>
    </font>
    <font>
      <b/>
      <sz val="13"/>
      <color theme="1"/>
      <name val="Arial Narrow"/>
      <family val="2"/>
    </font>
    <font>
      <sz val="13"/>
      <color theme="1"/>
      <name val="Arial Narrow"/>
      <family val="2"/>
    </font>
    <font>
      <b/>
      <sz val="12"/>
      <color theme="0"/>
      <name val="Arial Narrow"/>
      <family val="2"/>
    </font>
    <font>
      <b/>
      <sz val="16"/>
      <name val="Arial Narrow"/>
      <family val="2"/>
    </font>
    <font>
      <b/>
      <sz val="18"/>
      <color rgb="FF0070C0"/>
      <name val="Arial Narrow"/>
      <family val="2"/>
    </font>
    <font>
      <b/>
      <sz val="14"/>
      <color rgb="FFC00000"/>
      <name val="Arial Narrow"/>
      <family val="2"/>
    </font>
    <font>
      <i/>
      <sz val="9"/>
      <name val="Arial Narrow"/>
      <family val="2"/>
    </font>
    <font>
      <b/>
      <sz val="11"/>
      <color theme="0"/>
      <name val="Calibri"/>
      <family val="2"/>
      <scheme val="minor"/>
    </font>
    <font>
      <b/>
      <sz val="9"/>
      <color theme="0"/>
      <name val="Arial Narrow"/>
      <family val="2"/>
    </font>
    <font>
      <b/>
      <sz val="11"/>
      <color theme="1"/>
      <name val="Calibri"/>
      <family val="2"/>
      <scheme val="minor"/>
    </font>
    <font>
      <sz val="12"/>
      <color theme="0"/>
      <name val="Arial Narrow"/>
      <family val="2"/>
    </font>
    <font>
      <b/>
      <sz val="13"/>
      <color rgb="FFC00000"/>
      <name val="Arial Narrow"/>
      <family val="2"/>
    </font>
    <font>
      <b/>
      <sz val="13"/>
      <color indexed="10"/>
      <name val="Arial Narrow"/>
      <family val="2"/>
    </font>
  </fonts>
  <fills count="8">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darkUp">
        <fgColor theme="5" tint="0.79995117038483843"/>
        <bgColor rgb="FFCCFFFF"/>
      </patternFill>
    </fill>
    <fill>
      <patternFill patternType="darkUp">
        <fgColor theme="5" tint="0.79998168889431442"/>
        <bgColor rgb="FFCCFFFF"/>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ck">
        <color rgb="FF000000"/>
      </right>
      <top style="medium">
        <color indexed="64"/>
      </top>
      <bottom/>
      <diagonal/>
    </border>
    <border>
      <left style="medium">
        <color indexed="64"/>
      </left>
      <right style="thick">
        <color rgb="FF000000"/>
      </right>
      <top/>
      <bottom style="medium">
        <color rgb="FF000000"/>
      </bottom>
      <diagonal/>
    </border>
    <border>
      <left/>
      <right style="medium">
        <color indexed="64"/>
      </right>
      <top/>
      <bottom style="medium">
        <color rgb="FF000000"/>
      </bottom>
      <diagonal/>
    </border>
    <border>
      <left style="medium">
        <color indexed="64"/>
      </left>
      <right style="thick">
        <color rgb="FF000000"/>
      </right>
      <top/>
      <bottom style="medium">
        <color indexed="64"/>
      </bottom>
      <diagonal/>
    </border>
  </borders>
  <cellStyleXfs count="6">
    <xf numFmtId="0" fontId="0" fillId="0" borderId="0"/>
    <xf numFmtId="43" fontId="1" fillId="0" borderId="0" applyFont="0" applyFill="0" applyBorder="0" applyAlignment="0" applyProtection="0"/>
    <xf numFmtId="0" fontId="14" fillId="0" borderId="0"/>
    <xf numFmtId="0" fontId="14" fillId="0" borderId="0"/>
    <xf numFmtId="164" fontId="14" fillId="0" borderId="0" applyFont="0" applyFill="0" applyBorder="0" applyAlignment="0" applyProtection="0"/>
    <xf numFmtId="164" fontId="14" fillId="0" borderId="0" applyFont="0" applyFill="0" applyBorder="0" applyAlignment="0" applyProtection="0"/>
  </cellStyleXfs>
  <cellXfs count="179">
    <xf numFmtId="0" fontId="0" fillId="0" borderId="0" xfId="0"/>
    <xf numFmtId="0" fontId="4" fillId="0" borderId="13" xfId="0" applyFont="1" applyBorder="1" applyAlignment="1">
      <alignment horizontal="right" vertical="center" wrapText="1"/>
    </xf>
    <xf numFmtId="0" fontId="6" fillId="0" borderId="14" xfId="0" applyFont="1" applyBorder="1" applyAlignment="1">
      <alignment horizontal="center" vertical="center" wrapText="1"/>
    </xf>
    <xf numFmtId="0" fontId="4" fillId="3" borderId="6" xfId="0" applyFont="1" applyFill="1" applyBorder="1" applyAlignment="1">
      <alignment vertical="center"/>
    </xf>
    <xf numFmtId="0" fontId="4" fillId="3" borderId="16" xfId="0" applyFont="1" applyFill="1" applyBorder="1" applyAlignment="1">
      <alignment vertical="center"/>
    </xf>
    <xf numFmtId="0" fontId="2" fillId="4" borderId="0" xfId="0" applyFont="1" applyFill="1" applyAlignment="1">
      <alignment vertical="center" wrapText="1"/>
    </xf>
    <xf numFmtId="0" fontId="12" fillId="4" borderId="0" xfId="0" applyFont="1" applyFill="1" applyAlignment="1">
      <alignment horizontal="left" vertical="center" wrapText="1"/>
    </xf>
    <xf numFmtId="0" fontId="4" fillId="0" borderId="37" xfId="0" applyFont="1" applyBorder="1" applyAlignment="1">
      <alignment horizontal="right" vertical="center" wrapText="1"/>
    </xf>
    <xf numFmtId="0" fontId="6" fillId="3" borderId="16" xfId="0" applyFont="1" applyFill="1" applyBorder="1" applyAlignment="1">
      <alignment vertical="center"/>
    </xf>
    <xf numFmtId="0" fontId="6" fillId="3" borderId="6" xfId="0" applyFont="1" applyFill="1" applyBorder="1" applyAlignment="1">
      <alignment vertical="center"/>
    </xf>
    <xf numFmtId="0" fontId="4" fillId="0" borderId="44" xfId="0" applyFont="1" applyBorder="1" applyAlignment="1">
      <alignment vertical="center" wrapText="1"/>
    </xf>
    <xf numFmtId="0" fontId="4" fillId="0" borderId="40" xfId="0" applyFont="1" applyBorder="1" applyAlignment="1">
      <alignment vertical="center" wrapText="1"/>
    </xf>
    <xf numFmtId="0" fontId="4" fillId="0" borderId="27" xfId="0" applyFont="1" applyBorder="1" applyAlignment="1">
      <alignment vertical="center" wrapText="1"/>
    </xf>
    <xf numFmtId="0" fontId="2" fillId="0" borderId="0" xfId="0" applyFont="1"/>
    <xf numFmtId="0" fontId="4" fillId="5" borderId="3"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2" fillId="0" borderId="47" xfId="0" applyFont="1" applyBorder="1" applyAlignment="1">
      <alignment vertical="center" wrapText="1"/>
    </xf>
    <xf numFmtId="10" fontId="2" fillId="0" borderId="48" xfId="0" applyNumberFormat="1" applyFont="1" applyBorder="1" applyAlignment="1">
      <alignment horizontal="center" vertical="center" wrapText="1"/>
    </xf>
    <xf numFmtId="0" fontId="2" fillId="4" borderId="47" xfId="0" applyFont="1" applyFill="1" applyBorder="1" applyAlignment="1">
      <alignment vertical="center" wrapText="1"/>
    </xf>
    <xf numFmtId="0" fontId="2" fillId="0" borderId="49" xfId="0" applyFont="1" applyBorder="1" applyAlignment="1">
      <alignment vertical="center" wrapText="1"/>
    </xf>
    <xf numFmtId="10" fontId="2" fillId="0" borderId="33" xfId="0" applyNumberFormat="1" applyFont="1" applyBorder="1" applyAlignment="1">
      <alignment horizontal="center" vertical="center" wrapText="1"/>
    </xf>
    <xf numFmtId="0" fontId="24" fillId="4" borderId="0" xfId="0" applyFont="1" applyFill="1" applyAlignment="1">
      <alignment horizontal="right" vertical="center" wrapText="1" indent="1"/>
    </xf>
    <xf numFmtId="0" fontId="12" fillId="4" borderId="0" xfId="0" applyFont="1" applyFill="1" applyAlignment="1">
      <alignment horizontal="right" vertical="center" wrapText="1"/>
    </xf>
    <xf numFmtId="165" fontId="7" fillId="4" borderId="45" xfId="0" applyNumberFormat="1" applyFont="1" applyFill="1" applyBorder="1" applyAlignment="1">
      <alignment horizontal="center" vertical="center" wrapText="1"/>
    </xf>
    <xf numFmtId="165" fontId="7" fillId="4" borderId="15" xfId="0" applyNumberFormat="1" applyFont="1" applyFill="1" applyBorder="1" applyAlignment="1">
      <alignment horizontal="center" vertical="center" wrapText="1"/>
    </xf>
    <xf numFmtId="165" fontId="7" fillId="4" borderId="9" xfId="0" applyNumberFormat="1" applyFont="1" applyFill="1" applyBorder="1" applyAlignment="1">
      <alignment horizontal="center" vertical="center" wrapText="1"/>
    </xf>
    <xf numFmtId="165" fontId="7" fillId="4" borderId="15" xfId="0" applyNumberFormat="1" applyFont="1" applyFill="1" applyBorder="1" applyAlignment="1">
      <alignment horizontal="center" vertical="center"/>
    </xf>
    <xf numFmtId="0" fontId="19" fillId="0" borderId="0" xfId="0" applyFont="1"/>
    <xf numFmtId="0" fontId="0" fillId="3" borderId="0" xfId="0" applyFill="1"/>
    <xf numFmtId="0" fontId="2" fillId="3" borderId="0" xfId="0" applyFont="1" applyFill="1" applyAlignment="1">
      <alignment vertical="center" wrapText="1"/>
    </xf>
    <xf numFmtId="17" fontId="2" fillId="3" borderId="0" xfId="0" applyNumberFormat="1" applyFont="1" applyFill="1" applyAlignment="1">
      <alignment vertical="center" wrapText="1"/>
    </xf>
    <xf numFmtId="17" fontId="2" fillId="3" borderId="5" xfId="0" applyNumberFormat="1" applyFont="1" applyFill="1" applyBorder="1" applyAlignment="1">
      <alignment vertical="center" wrapText="1"/>
    </xf>
    <xf numFmtId="17" fontId="20" fillId="3" borderId="5" xfId="0" applyNumberFormat="1" applyFont="1" applyFill="1" applyBorder="1" applyAlignment="1">
      <alignment vertical="center" wrapText="1"/>
    </xf>
    <xf numFmtId="0" fontId="7" fillId="3" borderId="0" xfId="0" applyFont="1" applyFill="1" applyAlignment="1">
      <alignment vertical="center" wrapText="1"/>
    </xf>
    <xf numFmtId="0" fontId="6" fillId="3" borderId="0" xfId="0" applyFont="1" applyFill="1" applyAlignment="1">
      <alignment horizontal="center" vertical="center" wrapText="1"/>
    </xf>
    <xf numFmtId="0" fontId="4" fillId="3" borderId="0" xfId="0" applyFont="1" applyFill="1" applyAlignment="1">
      <alignment horizontal="center" vertical="center" wrapText="1"/>
    </xf>
    <xf numFmtId="17" fontId="28" fillId="3" borderId="0" xfId="0" applyNumberFormat="1" applyFont="1" applyFill="1" applyAlignment="1">
      <alignment vertical="center" wrapText="1"/>
    </xf>
    <xf numFmtId="17" fontId="4" fillId="3" borderId="0" xfId="0" applyNumberFormat="1" applyFont="1" applyFill="1" applyAlignment="1">
      <alignment vertical="center" wrapText="1"/>
    </xf>
    <xf numFmtId="17" fontId="27" fillId="3" borderId="0" xfId="0" applyNumberFormat="1" applyFont="1" applyFill="1" applyAlignment="1">
      <alignment horizontal="center" vertical="center"/>
    </xf>
    <xf numFmtId="17" fontId="15" fillId="3" borderId="5" xfId="0" applyNumberFormat="1" applyFont="1" applyFill="1" applyBorder="1" applyAlignment="1">
      <alignment vertical="center" wrapText="1"/>
    </xf>
    <xf numFmtId="0" fontId="15" fillId="3" borderId="5" xfId="0" applyFont="1" applyFill="1" applyBorder="1" applyAlignment="1">
      <alignment vertical="center" wrapText="1"/>
    </xf>
    <xf numFmtId="0" fontId="3" fillId="3" borderId="0" xfId="0" applyFont="1" applyFill="1" applyAlignment="1">
      <alignment vertical="center" wrapText="1"/>
    </xf>
    <xf numFmtId="0" fontId="10" fillId="3" borderId="0" xfId="0" applyFont="1" applyFill="1" applyAlignment="1">
      <alignment horizontal="center" vertical="center" textRotation="90" wrapText="1"/>
    </xf>
    <xf numFmtId="0" fontId="19" fillId="3" borderId="0" xfId="0" applyFont="1" applyFill="1"/>
    <xf numFmtId="43" fontId="19" fillId="3" borderId="0" xfId="1" applyFont="1" applyFill="1"/>
    <xf numFmtId="0" fontId="4" fillId="3" borderId="0" xfId="0" applyFont="1" applyFill="1" applyAlignment="1">
      <alignment vertical="center" wrapText="1"/>
    </xf>
    <xf numFmtId="0" fontId="25" fillId="3" borderId="0" xfId="0" applyFont="1" applyFill="1" applyAlignment="1">
      <alignment horizontal="center" vertical="center" wrapText="1"/>
    </xf>
    <xf numFmtId="0" fontId="12" fillId="3" borderId="0" xfId="0" applyFont="1" applyFill="1" applyAlignment="1">
      <alignment horizontal="left" vertical="center" wrapText="1"/>
    </xf>
    <xf numFmtId="0" fontId="26" fillId="3" borderId="4" xfId="0" applyFont="1" applyFill="1" applyBorder="1" applyAlignment="1">
      <alignmen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4" borderId="34" xfId="0" applyFont="1" applyFill="1" applyBorder="1" applyAlignment="1">
      <alignment horizontal="justify" vertical="center" wrapText="1"/>
    </xf>
    <xf numFmtId="0" fontId="4" fillId="4" borderId="35" xfId="0" applyFont="1" applyFill="1" applyBorder="1" applyAlignment="1">
      <alignment horizontal="justify" vertical="center" wrapText="1"/>
    </xf>
    <xf numFmtId="0" fontId="4" fillId="4" borderId="36" xfId="0" applyFont="1" applyFill="1" applyBorder="1" applyAlignment="1">
      <alignment horizontal="justify" vertical="center" wrapText="1"/>
    </xf>
    <xf numFmtId="0" fontId="9" fillId="4" borderId="10" xfId="0" applyFont="1" applyFill="1" applyBorder="1" applyAlignment="1">
      <alignment horizontal="left" vertical="center" wrapText="1"/>
    </xf>
    <xf numFmtId="0" fontId="9" fillId="4" borderId="11" xfId="0" applyFont="1" applyFill="1" applyBorder="1" applyAlignment="1">
      <alignment horizontal="left" vertical="center" wrapText="1"/>
    </xf>
    <xf numFmtId="0" fontId="9" fillId="4" borderId="12" xfId="0" applyFont="1" applyFill="1" applyBorder="1" applyAlignment="1">
      <alignment horizontal="left" vertical="center" wrapText="1"/>
    </xf>
    <xf numFmtId="0" fontId="9" fillId="4" borderId="34" xfId="0" applyFont="1" applyFill="1" applyBorder="1" applyAlignment="1">
      <alignment horizontal="left" vertical="center" wrapText="1"/>
    </xf>
    <xf numFmtId="0" fontId="9" fillId="4" borderId="35" xfId="0" applyFont="1" applyFill="1" applyBorder="1" applyAlignment="1">
      <alignment horizontal="left" vertical="center" wrapText="1"/>
    </xf>
    <xf numFmtId="0" fontId="9" fillId="4" borderId="39" xfId="0" applyFont="1" applyFill="1" applyBorder="1" applyAlignment="1">
      <alignment horizontal="left" vertical="center" wrapText="1"/>
    </xf>
    <xf numFmtId="0" fontId="7" fillId="4" borderId="38" xfId="0" applyFont="1" applyFill="1" applyBorder="1" applyAlignment="1">
      <alignment horizontal="justify" vertical="center" wrapText="1"/>
    </xf>
    <xf numFmtId="0" fontId="7" fillId="4" borderId="35" xfId="0" applyFont="1" applyFill="1" applyBorder="1" applyAlignment="1">
      <alignment horizontal="justify" vertical="center" wrapText="1"/>
    </xf>
    <xf numFmtId="0" fontId="7" fillId="4" borderId="36" xfId="0" applyFont="1" applyFill="1" applyBorder="1" applyAlignment="1">
      <alignment horizontal="justify" vertical="center" wrapText="1"/>
    </xf>
    <xf numFmtId="0" fontId="7" fillId="4" borderId="23" xfId="0" applyFont="1" applyFill="1" applyBorder="1" applyAlignment="1">
      <alignment horizontal="justify" vertical="center" wrapText="1"/>
    </xf>
    <xf numFmtId="0" fontId="7" fillId="4" borderId="11" xfId="0" applyFont="1" applyFill="1" applyBorder="1" applyAlignment="1">
      <alignment horizontal="justify" vertical="center" wrapText="1"/>
    </xf>
    <xf numFmtId="0" fontId="7" fillId="4" borderId="19" xfId="0" applyFont="1" applyFill="1" applyBorder="1" applyAlignment="1">
      <alignment horizontal="justify" vertical="center" wrapText="1"/>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4" borderId="10" xfId="0" applyFont="1" applyFill="1" applyBorder="1" applyAlignment="1">
      <alignment horizontal="left" vertical="center" wrapText="1"/>
    </xf>
    <xf numFmtId="0" fontId="7" fillId="4" borderId="11" xfId="0" applyFont="1" applyFill="1" applyBorder="1" applyAlignment="1">
      <alignment horizontal="left" vertical="center" wrapText="1"/>
    </xf>
    <xf numFmtId="0" fontId="7" fillId="4" borderId="19" xfId="0" applyFont="1" applyFill="1" applyBorder="1" applyAlignment="1">
      <alignment horizontal="left"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0" xfId="0" applyFont="1" applyAlignment="1">
      <alignment horizontal="center" vertical="center" wrapText="1"/>
    </xf>
    <xf numFmtId="0" fontId="2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1"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4" borderId="17" xfId="0" applyFont="1" applyFill="1" applyBorder="1" applyAlignment="1">
      <alignment horizontal="left" vertical="center" wrapText="1"/>
    </xf>
    <xf numFmtId="0" fontId="6" fillId="4" borderId="18" xfId="0" applyFont="1" applyFill="1" applyBorder="1" applyAlignment="1">
      <alignment horizontal="left" vertical="center" wrapText="1"/>
    </xf>
    <xf numFmtId="0" fontId="6" fillId="4" borderId="25" xfId="0" applyFont="1" applyFill="1" applyBorder="1" applyAlignment="1">
      <alignment horizontal="left" vertical="center" wrapText="1"/>
    </xf>
    <xf numFmtId="0" fontId="6" fillId="4" borderId="26" xfId="0" applyFont="1" applyFill="1" applyBorder="1" applyAlignment="1">
      <alignment horizontal="left" vertical="center" wrapText="1"/>
    </xf>
    <xf numFmtId="0" fontId="4" fillId="0" borderId="38" xfId="0" applyFont="1" applyBorder="1" applyAlignment="1">
      <alignment horizontal="left" vertical="center" wrapText="1"/>
    </xf>
    <xf numFmtId="0" fontId="4" fillId="0" borderId="35" xfId="0" applyFont="1" applyBorder="1" applyAlignment="1">
      <alignment horizontal="left" vertical="center" wrapText="1"/>
    </xf>
    <xf numFmtId="0" fontId="4" fillId="0" borderId="39" xfId="0" applyFont="1" applyBorder="1" applyAlignment="1">
      <alignment horizontal="left" vertical="center" wrapText="1"/>
    </xf>
    <xf numFmtId="0" fontId="4" fillId="3" borderId="16" xfId="0" applyFont="1" applyFill="1" applyBorder="1" applyAlignment="1">
      <alignment horizontal="left" vertical="center"/>
    </xf>
    <xf numFmtId="0" fontId="4" fillId="3" borderId="17" xfId="0" applyFont="1" applyFill="1" applyBorder="1" applyAlignment="1">
      <alignment horizontal="left" vertical="center"/>
    </xf>
    <xf numFmtId="0" fontId="4" fillId="3" borderId="18" xfId="0" applyFont="1" applyFill="1" applyBorder="1" applyAlignment="1">
      <alignment horizontal="left" vertical="center"/>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9" xfId="0" applyFont="1" applyBorder="1" applyAlignment="1">
      <alignment horizontal="justify" vertical="center" wrapText="1"/>
    </xf>
    <xf numFmtId="0" fontId="7" fillId="4" borderId="24" xfId="0" applyFont="1" applyFill="1" applyBorder="1" applyAlignment="1">
      <alignment horizontal="justify" vertical="center" wrapText="1"/>
    </xf>
    <xf numFmtId="0" fontId="7" fillId="4" borderId="25" xfId="0" applyFont="1" applyFill="1" applyBorder="1" applyAlignment="1">
      <alignment horizontal="justify" vertical="center" wrapText="1"/>
    </xf>
    <xf numFmtId="0" fontId="7" fillId="4" borderId="22" xfId="0" applyFont="1" applyFill="1" applyBorder="1" applyAlignment="1">
      <alignment horizontal="justify"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9" xfId="0" applyFont="1" applyBorder="1" applyAlignment="1">
      <alignment horizontal="justify" vertical="center" wrapText="1"/>
    </xf>
    <xf numFmtId="0" fontId="4" fillId="3" borderId="38"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6" fillId="3" borderId="16" xfId="0" applyFont="1" applyFill="1" applyBorder="1" applyAlignment="1">
      <alignment horizontal="left" vertical="center"/>
    </xf>
    <xf numFmtId="0" fontId="6" fillId="3" borderId="17" xfId="0" applyFont="1" applyFill="1" applyBorder="1" applyAlignment="1">
      <alignment horizontal="left" vertical="center"/>
    </xf>
    <xf numFmtId="0" fontId="6" fillId="3" borderId="20" xfId="0" applyFont="1" applyFill="1" applyBorder="1" applyAlignment="1">
      <alignment horizontal="left" vertical="center"/>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20"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22" xfId="0" applyFont="1" applyBorder="1" applyAlignment="1">
      <alignment horizontal="left" vertical="center" wrapText="1"/>
    </xf>
    <xf numFmtId="0" fontId="17" fillId="6" borderId="10" xfId="0" applyFont="1" applyFill="1" applyBorder="1" applyAlignment="1">
      <alignment horizontal="justify" vertical="center" wrapText="1"/>
    </xf>
    <xf numFmtId="0" fontId="6" fillId="6" borderId="11" xfId="0" applyFont="1" applyFill="1" applyBorder="1" applyAlignment="1">
      <alignment horizontal="justify" vertical="center" wrapText="1"/>
    </xf>
    <xf numFmtId="0" fontId="6" fillId="6" borderId="12" xfId="0" applyFont="1" applyFill="1" applyBorder="1" applyAlignment="1">
      <alignment horizontal="justify" vertical="center" wrapText="1"/>
    </xf>
    <xf numFmtId="0" fontId="4" fillId="3" borderId="20" xfId="0" applyFont="1" applyFill="1" applyBorder="1" applyAlignment="1">
      <alignment horizontal="left" vertical="center"/>
    </xf>
    <xf numFmtId="0" fontId="9" fillId="4" borderId="10" xfId="0" applyFont="1" applyFill="1" applyBorder="1" applyAlignment="1">
      <alignment horizontal="justify" vertical="center" wrapText="1"/>
    </xf>
    <xf numFmtId="0" fontId="9" fillId="4" borderId="11" xfId="0" applyFont="1" applyFill="1" applyBorder="1" applyAlignment="1">
      <alignment horizontal="justify" vertical="center" wrapText="1"/>
    </xf>
    <xf numFmtId="0" fontId="9" fillId="4" borderId="12" xfId="0" applyFont="1" applyFill="1" applyBorder="1" applyAlignment="1">
      <alignment horizontal="justify" vertical="center" wrapText="1"/>
    </xf>
    <xf numFmtId="0" fontId="17" fillId="4" borderId="10" xfId="0" applyFont="1" applyFill="1" applyBorder="1" applyAlignment="1">
      <alignment horizontal="justify" vertical="center" wrapText="1"/>
    </xf>
    <xf numFmtId="0" fontId="17" fillId="4" borderId="11" xfId="0" applyFont="1" applyFill="1" applyBorder="1" applyAlignment="1">
      <alignment horizontal="justify" vertical="center" wrapText="1"/>
    </xf>
    <xf numFmtId="0" fontId="17" fillId="4" borderId="12" xfId="0" applyFont="1" applyFill="1" applyBorder="1" applyAlignment="1">
      <alignment horizontal="justify" vertical="center" wrapText="1"/>
    </xf>
    <xf numFmtId="0" fontId="7" fillId="4" borderId="23" xfId="0" applyFont="1" applyFill="1" applyBorder="1" applyAlignment="1">
      <alignment vertical="center" wrapText="1"/>
    </xf>
    <xf numFmtId="0" fontId="7" fillId="4" borderId="11" xfId="0" applyFont="1" applyFill="1" applyBorder="1" applyAlignment="1">
      <alignment vertical="center" wrapText="1"/>
    </xf>
    <xf numFmtId="0" fontId="7" fillId="4" borderId="19" xfId="0" applyFont="1" applyFill="1" applyBorder="1" applyAlignment="1">
      <alignment vertical="center" wrapText="1"/>
    </xf>
    <xf numFmtId="0" fontId="29"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12" xfId="0" applyFont="1" applyBorder="1" applyAlignment="1">
      <alignment horizontal="justify" vertical="center" wrapText="1"/>
    </xf>
    <xf numFmtId="0" fontId="17" fillId="4" borderId="10" xfId="0" applyFont="1" applyFill="1" applyBorder="1" applyAlignment="1">
      <alignment horizontal="left" vertical="center" wrapText="1"/>
    </xf>
    <xf numFmtId="0" fontId="17" fillId="4" borderId="11" xfId="0" applyFont="1" applyFill="1" applyBorder="1" applyAlignment="1">
      <alignment horizontal="left" vertical="center" wrapText="1"/>
    </xf>
    <xf numFmtId="0" fontId="17" fillId="4" borderId="12" xfId="0" applyFont="1" applyFill="1" applyBorder="1" applyAlignment="1">
      <alignment horizontal="left" vertical="center" wrapText="1"/>
    </xf>
    <xf numFmtId="0" fontId="17" fillId="0" borderId="34" xfId="0" applyFont="1" applyBorder="1" applyAlignment="1">
      <alignment horizontal="left" vertical="center" wrapText="1"/>
    </xf>
    <xf numFmtId="0" fontId="17" fillId="0" borderId="35" xfId="0" applyFont="1" applyBorder="1" applyAlignment="1">
      <alignment horizontal="left" vertical="center" wrapText="1"/>
    </xf>
    <xf numFmtId="0" fontId="17" fillId="0" borderId="39" xfId="0" applyFont="1" applyBorder="1" applyAlignment="1">
      <alignment horizontal="left" vertical="center" wrapText="1"/>
    </xf>
    <xf numFmtId="0" fontId="6" fillId="4" borderId="31" xfId="0" applyFont="1" applyFill="1" applyBorder="1" applyAlignment="1">
      <alignment horizontal="left" vertical="center" wrapText="1"/>
    </xf>
    <xf numFmtId="0" fontId="6" fillId="4" borderId="32" xfId="0" applyFont="1" applyFill="1" applyBorder="1" applyAlignment="1">
      <alignment horizontal="left" vertical="center" wrapText="1"/>
    </xf>
    <xf numFmtId="0" fontId="6" fillId="4" borderId="33" xfId="0" applyFont="1" applyFill="1" applyBorder="1" applyAlignment="1">
      <alignment horizontal="left" vertical="center" wrapText="1"/>
    </xf>
    <xf numFmtId="0" fontId="9" fillId="4" borderId="24" xfId="0" applyFont="1" applyFill="1" applyBorder="1" applyAlignment="1">
      <alignment horizontal="justify" vertical="center" wrapText="1"/>
    </xf>
    <xf numFmtId="0" fontId="4" fillId="4" borderId="25" xfId="0" applyFont="1" applyFill="1" applyBorder="1" applyAlignment="1">
      <alignment horizontal="justify" vertical="center" wrapText="1"/>
    </xf>
    <xf numFmtId="0" fontId="4" fillId="4" borderId="26" xfId="0" applyFont="1" applyFill="1" applyBorder="1" applyAlignment="1">
      <alignment horizontal="justify" vertical="center" wrapText="1"/>
    </xf>
    <xf numFmtId="0" fontId="7" fillId="4" borderId="21" xfId="0" applyFont="1" applyFill="1" applyBorder="1" applyAlignment="1">
      <alignment horizontal="justify" vertical="center" wrapText="1"/>
    </xf>
    <xf numFmtId="0" fontId="17" fillId="0" borderId="10" xfId="0" applyFont="1" applyBorder="1" applyAlignment="1">
      <alignment horizontal="justify" vertical="center" wrapText="1"/>
    </xf>
    <xf numFmtId="0" fontId="17" fillId="0" borderId="11" xfId="0" applyFont="1" applyBorder="1" applyAlignment="1">
      <alignment horizontal="justify" vertical="center" wrapText="1"/>
    </xf>
    <xf numFmtId="0" fontId="17" fillId="0" borderId="12" xfId="0" applyFont="1" applyBorder="1" applyAlignment="1">
      <alignment horizontal="justify" vertical="center" wrapText="1"/>
    </xf>
    <xf numFmtId="0" fontId="17" fillId="7" borderId="10" xfId="0" applyFont="1" applyFill="1" applyBorder="1" applyAlignment="1">
      <alignment horizontal="justify" vertical="center" wrapText="1"/>
    </xf>
    <xf numFmtId="0" fontId="17" fillId="7" borderId="11" xfId="0" applyFont="1" applyFill="1" applyBorder="1" applyAlignment="1">
      <alignment horizontal="justify" vertical="center" wrapText="1"/>
    </xf>
    <xf numFmtId="0" fontId="17" fillId="7" borderId="12"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4" fillId="4" borderId="12" xfId="0" applyFont="1" applyFill="1" applyBorder="1" applyAlignment="1">
      <alignment horizontal="justify" vertical="center" wrapText="1"/>
    </xf>
    <xf numFmtId="0" fontId="6" fillId="3" borderId="6" xfId="0" applyFont="1" applyFill="1" applyBorder="1" applyAlignment="1">
      <alignment horizontal="left" vertical="center"/>
    </xf>
    <xf numFmtId="0" fontId="6" fillId="3" borderId="7" xfId="0" applyFont="1" applyFill="1" applyBorder="1" applyAlignment="1">
      <alignment horizontal="left" vertical="center"/>
    </xf>
    <xf numFmtId="0" fontId="6" fillId="3" borderId="8" xfId="0" applyFont="1" applyFill="1" applyBorder="1" applyAlignment="1">
      <alignment horizontal="left" vertical="center"/>
    </xf>
    <xf numFmtId="0" fontId="7" fillId="4" borderId="6" xfId="0" applyFont="1" applyFill="1" applyBorder="1" applyAlignment="1">
      <alignment horizontal="justify" vertical="center" wrapText="1"/>
    </xf>
    <xf numFmtId="0" fontId="7" fillId="4" borderId="7" xfId="0" applyFont="1" applyFill="1" applyBorder="1" applyAlignment="1">
      <alignment horizontal="justify" vertical="center" wrapText="1"/>
    </xf>
    <xf numFmtId="0" fontId="7" fillId="4" borderId="8" xfId="0" applyFont="1" applyFill="1" applyBorder="1" applyAlignment="1">
      <alignment horizontal="justify"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0" fontId="9" fillId="4" borderId="27" xfId="0" applyFont="1" applyFill="1" applyBorder="1" applyAlignment="1">
      <alignment horizontal="left" vertical="center" wrapText="1"/>
    </xf>
    <xf numFmtId="0" fontId="9" fillId="4" borderId="28" xfId="0" applyFont="1" applyFill="1" applyBorder="1" applyAlignment="1">
      <alignment horizontal="left" vertical="center" wrapText="1"/>
    </xf>
    <xf numFmtId="0" fontId="9" fillId="4" borderId="29" xfId="0" applyFont="1" applyFill="1" applyBorder="1" applyAlignment="1">
      <alignment horizontal="left" vertical="center" wrapText="1"/>
    </xf>
    <xf numFmtId="0" fontId="9" fillId="4" borderId="4" xfId="0" applyFont="1" applyFill="1" applyBorder="1" applyAlignment="1">
      <alignment horizontal="left" vertical="center" wrapText="1"/>
    </xf>
    <xf numFmtId="0" fontId="9" fillId="4" borderId="0" xfId="0" applyFont="1" applyFill="1" applyAlignment="1">
      <alignment horizontal="left" vertical="center" wrapText="1"/>
    </xf>
    <xf numFmtId="0" fontId="9" fillId="4" borderId="30"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9" fillId="4" borderId="25" xfId="0" applyFont="1" applyFill="1" applyBorder="1" applyAlignment="1">
      <alignment horizontal="left" vertical="center" wrapText="1"/>
    </xf>
    <xf numFmtId="0" fontId="9" fillId="4" borderId="26" xfId="0" applyFont="1" applyFill="1" applyBorder="1" applyAlignment="1">
      <alignment horizontal="left" vertical="center" wrapText="1"/>
    </xf>
    <xf numFmtId="0" fontId="21" fillId="0" borderId="0" xfId="0" applyFont="1" applyAlignment="1">
      <alignment horizontal="center"/>
    </xf>
    <xf numFmtId="0" fontId="4" fillId="5" borderId="46" xfId="0" applyFont="1" applyFill="1" applyBorder="1" applyAlignment="1">
      <alignment horizontal="center" vertical="center" wrapText="1"/>
    </xf>
    <xf numFmtId="0" fontId="4" fillId="5" borderId="47" xfId="0" applyFont="1" applyFill="1" applyBorder="1" applyAlignment="1">
      <alignment horizontal="center" vertical="center" wrapText="1"/>
    </xf>
  </cellXfs>
  <cellStyles count="6">
    <cellStyle name="Millares" xfId="1" builtinId="3"/>
    <cellStyle name="Millares 2 2" xfId="4" xr:uid="{00000000-0005-0000-0000-000001000000}"/>
    <cellStyle name="Millares 3" xfId="5" xr:uid="{00000000-0005-0000-0000-000002000000}"/>
    <cellStyle name="Normal" xfId="0" builtinId="0"/>
    <cellStyle name="Normal 2" xfId="2" xr:uid="{00000000-0005-0000-0000-000004000000}"/>
    <cellStyle name="Normal 2 3 4" xfId="3" xr:uid="{00000000-0005-0000-0000-000005000000}"/>
  </cellStyles>
  <dxfs count="0"/>
  <tableStyles count="0" defaultTableStyle="TableStyleMedium2" defaultPivotStyle="PivotStyleLight16"/>
  <colors>
    <mruColors>
      <color rgb="FFFFCCFF"/>
      <color rgb="FFFEDEFC"/>
      <color rgb="FFFFFFC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65311</xdr:colOff>
      <xdr:row>1</xdr:row>
      <xdr:rowOff>42491</xdr:rowOff>
    </xdr:from>
    <xdr:to>
      <xdr:col>1</xdr:col>
      <xdr:colOff>923331</xdr:colOff>
      <xdr:row>4</xdr:row>
      <xdr:rowOff>163940</xdr:rowOff>
    </xdr:to>
    <xdr:pic>
      <xdr:nvPicPr>
        <xdr:cNvPr id="3" name="Imagen 2">
          <a:extLst>
            <a:ext uri="{FF2B5EF4-FFF2-40B4-BE49-F238E27FC236}">
              <a16:creationId xmlns:a16="http://schemas.microsoft.com/office/drawing/2014/main" id="{F0DC3EA7-B9BF-4F2B-B66E-3F5F8F64226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9192" t="12477" r="21739" b="10684"/>
        <a:stretch/>
      </xdr:blipFill>
      <xdr:spPr bwMode="auto">
        <a:xfrm>
          <a:off x="580782" y="244197"/>
          <a:ext cx="858020" cy="1073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6699"/>
  </sheetPr>
  <dimension ref="A1:H87"/>
  <sheetViews>
    <sheetView showGridLines="0" tabSelected="1" view="pageBreakPreview" zoomScale="85" zoomScaleNormal="100" zoomScaleSheetLayoutView="85" workbookViewId="0">
      <selection activeCell="B6" sqref="B6:G6"/>
    </sheetView>
  </sheetViews>
  <sheetFormatPr baseColWidth="10" defaultRowHeight="15" x14ac:dyDescent="0.25"/>
  <cols>
    <col min="1" max="1" width="5.7109375" style="28" customWidth="1"/>
    <col min="2" max="2" width="18.42578125" customWidth="1"/>
    <col min="3" max="3" width="25.140625" customWidth="1"/>
    <col min="4" max="4" width="31" customWidth="1"/>
    <col min="5" max="5" width="51" customWidth="1"/>
    <col min="6" max="6" width="23.28515625" customWidth="1"/>
    <col min="7" max="7" width="34.28515625" customWidth="1"/>
    <col min="8" max="8" width="5.7109375" style="28" customWidth="1"/>
  </cols>
  <sheetData>
    <row r="1" spans="1:8" ht="15.75" thickBot="1" x14ac:dyDescent="0.3"/>
    <row r="2" spans="1:8" ht="28.9" customHeight="1" x14ac:dyDescent="0.25">
      <c r="A2" s="29"/>
      <c r="B2" s="76" t="s">
        <v>109</v>
      </c>
      <c r="C2" s="77"/>
      <c r="D2" s="77"/>
      <c r="E2" s="77"/>
      <c r="F2" s="77"/>
      <c r="G2" s="78"/>
      <c r="H2" s="29"/>
    </row>
    <row r="3" spans="1:8" ht="24" customHeight="1" x14ac:dyDescent="0.25">
      <c r="A3" s="29"/>
      <c r="B3" s="79" t="s">
        <v>0</v>
      </c>
      <c r="C3" s="80"/>
      <c r="D3" s="80"/>
      <c r="E3" s="80"/>
      <c r="F3" s="80"/>
      <c r="G3" s="81"/>
      <c r="H3" s="29"/>
    </row>
    <row r="4" spans="1:8" ht="22.9" customHeight="1" x14ac:dyDescent="0.25">
      <c r="A4" s="29"/>
      <c r="B4" s="82" t="s">
        <v>1</v>
      </c>
      <c r="C4" s="83"/>
      <c r="D4" s="83"/>
      <c r="E4" s="83"/>
      <c r="F4" s="83"/>
      <c r="G4" s="84"/>
      <c r="H4" s="41"/>
    </row>
    <row r="5" spans="1:8" ht="16.5" thickBot="1" x14ac:dyDescent="0.3">
      <c r="A5" s="29"/>
      <c r="B5" s="85"/>
      <c r="C5" s="86"/>
      <c r="D5" s="86"/>
      <c r="E5" s="86"/>
      <c r="F5" s="86"/>
      <c r="G5" s="87"/>
      <c r="H5" s="29"/>
    </row>
    <row r="6" spans="1:8" ht="27" customHeight="1" thickBot="1" x14ac:dyDescent="0.3">
      <c r="A6" s="29"/>
      <c r="B6" s="88" t="s">
        <v>187</v>
      </c>
      <c r="C6" s="89"/>
      <c r="D6" s="89"/>
      <c r="E6" s="89"/>
      <c r="F6" s="89"/>
      <c r="G6" s="90"/>
      <c r="H6" s="29"/>
    </row>
    <row r="7" spans="1:8" ht="32.450000000000003" customHeight="1" thickBot="1" x14ac:dyDescent="0.3">
      <c r="A7" s="29"/>
      <c r="B7" s="3" t="s">
        <v>2</v>
      </c>
      <c r="C7" s="67" t="s">
        <v>3</v>
      </c>
      <c r="D7" s="68"/>
      <c r="E7" s="68"/>
      <c r="F7" s="68"/>
      <c r="G7" s="69"/>
      <c r="H7" s="29"/>
    </row>
    <row r="8" spans="1:8" ht="30" customHeight="1" x14ac:dyDescent="0.25">
      <c r="A8" s="29"/>
      <c r="B8" s="10" t="s">
        <v>26</v>
      </c>
      <c r="C8" s="91" t="str">
        <f>+B2</f>
        <v>CORPORACION AUTONOMOA REGIONAL DEL CANAL DEL DIQUE - CARDIQUE</v>
      </c>
      <c r="D8" s="91"/>
      <c r="E8" s="92"/>
      <c r="F8" s="7" t="s">
        <v>4</v>
      </c>
      <c r="G8" s="2" t="s">
        <v>111</v>
      </c>
      <c r="H8" s="29"/>
    </row>
    <row r="9" spans="1:8" ht="30" customHeight="1" x14ac:dyDescent="0.25">
      <c r="A9" s="29"/>
      <c r="B9" s="11" t="s">
        <v>27</v>
      </c>
      <c r="C9" s="93" t="str">
        <f>+C8</f>
        <v>CORPORACION AUTONOMOA REGIONAL DEL CANAL DEL DIQUE - CARDIQUE</v>
      </c>
      <c r="D9" s="93"/>
      <c r="E9" s="94"/>
      <c r="F9" s="1" t="s">
        <v>4</v>
      </c>
      <c r="G9" s="2" t="str">
        <f>+G8</f>
        <v>800.254.435-5</v>
      </c>
      <c r="H9" s="29"/>
    </row>
    <row r="10" spans="1:8" ht="30" customHeight="1" thickBot="1" x14ac:dyDescent="0.3">
      <c r="A10" s="29"/>
      <c r="B10" s="12" t="s">
        <v>28</v>
      </c>
      <c r="C10" s="95" t="s">
        <v>110</v>
      </c>
      <c r="D10" s="96"/>
      <c r="E10" s="97"/>
      <c r="F10" s="110"/>
      <c r="G10" s="111"/>
      <c r="H10" s="29"/>
    </row>
    <row r="11" spans="1:8" ht="15.75" x14ac:dyDescent="0.25">
      <c r="A11" s="29"/>
      <c r="B11" s="4" t="s">
        <v>5</v>
      </c>
      <c r="C11" s="98" t="s">
        <v>6</v>
      </c>
      <c r="D11" s="99"/>
      <c r="E11" s="99"/>
      <c r="F11" s="99"/>
      <c r="G11" s="100"/>
      <c r="H11" s="29"/>
    </row>
    <row r="12" spans="1:8" ht="45.6" customHeight="1" thickBot="1" x14ac:dyDescent="0.3">
      <c r="A12" s="29"/>
      <c r="B12" s="101" t="s">
        <v>112</v>
      </c>
      <c r="C12" s="102"/>
      <c r="D12" s="102"/>
      <c r="E12" s="102"/>
      <c r="F12" s="102"/>
      <c r="G12" s="103"/>
      <c r="H12" s="29"/>
    </row>
    <row r="13" spans="1:8" ht="16.5" thickBot="1" x14ac:dyDescent="0.3">
      <c r="A13" s="29"/>
      <c r="B13" s="3" t="s">
        <v>7</v>
      </c>
      <c r="C13" s="67" t="s">
        <v>29</v>
      </c>
      <c r="D13" s="68"/>
      <c r="E13" s="68"/>
      <c r="F13" s="68"/>
      <c r="G13" s="69"/>
      <c r="H13" s="29"/>
    </row>
    <row r="14" spans="1:8" ht="38.450000000000003" customHeight="1" thickBot="1" x14ac:dyDescent="0.3">
      <c r="A14" s="29"/>
      <c r="B14" s="104" t="s">
        <v>113</v>
      </c>
      <c r="C14" s="105"/>
      <c r="D14" s="105"/>
      <c r="E14" s="105"/>
      <c r="F14" s="105"/>
      <c r="G14" s="106"/>
      <c r="H14" s="42"/>
    </row>
    <row r="15" spans="1:8" ht="16.5" thickBot="1" x14ac:dyDescent="0.3">
      <c r="A15" s="29"/>
      <c r="B15" s="3" t="s">
        <v>8</v>
      </c>
      <c r="C15" s="67" t="s">
        <v>42</v>
      </c>
      <c r="D15" s="68"/>
      <c r="E15" s="68"/>
      <c r="F15" s="68"/>
      <c r="G15" s="69"/>
      <c r="H15" s="29"/>
    </row>
    <row r="16" spans="1:8" ht="47.45" customHeight="1" thickBot="1" x14ac:dyDescent="0.3">
      <c r="A16" s="29"/>
      <c r="B16" s="107" t="s">
        <v>114</v>
      </c>
      <c r="C16" s="108"/>
      <c r="D16" s="108"/>
      <c r="E16" s="108"/>
      <c r="F16" s="108"/>
      <c r="G16" s="109"/>
      <c r="H16" s="29"/>
    </row>
    <row r="17" spans="1:8" ht="28.15" customHeight="1" thickBot="1" x14ac:dyDescent="0.3">
      <c r="A17" s="29"/>
      <c r="B17" s="8" t="s">
        <v>9</v>
      </c>
      <c r="C17" s="112" t="s">
        <v>43</v>
      </c>
      <c r="D17" s="113"/>
      <c r="E17" s="113"/>
      <c r="F17" s="113"/>
      <c r="G17" s="114"/>
      <c r="H17" s="29"/>
    </row>
    <row r="18" spans="1:8" ht="47.45" customHeight="1" x14ac:dyDescent="0.25">
      <c r="A18" s="30"/>
      <c r="B18" s="115" t="s">
        <v>115</v>
      </c>
      <c r="C18" s="116"/>
      <c r="D18" s="116"/>
      <c r="E18" s="116"/>
      <c r="F18" s="117"/>
      <c r="G18" s="23">
        <v>60000000</v>
      </c>
      <c r="H18" s="29"/>
    </row>
    <row r="19" spans="1:8" ht="36.6" customHeight="1" x14ac:dyDescent="0.25">
      <c r="A19" s="31"/>
      <c r="B19" s="70" t="s">
        <v>30</v>
      </c>
      <c r="C19" s="71"/>
      <c r="D19" s="71"/>
      <c r="E19" s="71"/>
      <c r="F19" s="72"/>
      <c r="G19" s="24">
        <v>60000000</v>
      </c>
      <c r="H19" s="29"/>
    </row>
    <row r="20" spans="1:8" ht="34.15" customHeight="1" x14ac:dyDescent="0.25">
      <c r="A20" s="32"/>
      <c r="B20" s="70" t="s">
        <v>116</v>
      </c>
      <c r="C20" s="71"/>
      <c r="D20" s="71"/>
      <c r="E20" s="71"/>
      <c r="F20" s="72"/>
      <c r="G20" s="24">
        <v>60000000</v>
      </c>
      <c r="H20" s="29"/>
    </row>
    <row r="21" spans="1:8" ht="37.5" customHeight="1" x14ac:dyDescent="0.25">
      <c r="A21" s="30"/>
      <c r="B21" s="70" t="s">
        <v>31</v>
      </c>
      <c r="C21" s="71"/>
      <c r="D21" s="71"/>
      <c r="E21" s="71"/>
      <c r="F21" s="72"/>
      <c r="G21" s="24">
        <v>60000000</v>
      </c>
      <c r="H21" s="29"/>
    </row>
    <row r="22" spans="1:8" ht="37.5" customHeight="1" x14ac:dyDescent="0.25">
      <c r="A22" s="30"/>
      <c r="B22" s="70" t="s">
        <v>117</v>
      </c>
      <c r="C22" s="71"/>
      <c r="D22" s="71"/>
      <c r="E22" s="71"/>
      <c r="F22" s="72"/>
      <c r="G22" s="24">
        <v>36000000</v>
      </c>
      <c r="H22" s="29"/>
    </row>
    <row r="23" spans="1:8" ht="37.5" customHeight="1" x14ac:dyDescent="0.25">
      <c r="A23" s="30"/>
      <c r="B23" s="70" t="s">
        <v>118</v>
      </c>
      <c r="C23" s="71"/>
      <c r="D23" s="71"/>
      <c r="E23" s="71"/>
      <c r="F23" s="72"/>
      <c r="G23" s="25" t="s">
        <v>119</v>
      </c>
      <c r="H23" s="29"/>
    </row>
    <row r="24" spans="1:8" ht="37.5" customHeight="1" x14ac:dyDescent="0.25">
      <c r="A24" s="30"/>
      <c r="B24" s="70" t="s">
        <v>120</v>
      </c>
      <c r="C24" s="71"/>
      <c r="D24" s="71"/>
      <c r="E24" s="71"/>
      <c r="F24" s="72"/>
      <c r="G24" s="26">
        <v>10000000</v>
      </c>
      <c r="H24" s="29"/>
    </row>
    <row r="25" spans="1:8" ht="37.5" customHeight="1" x14ac:dyDescent="0.25">
      <c r="A25" s="30"/>
      <c r="B25" s="118" t="s">
        <v>121</v>
      </c>
      <c r="C25" s="119"/>
      <c r="D25" s="119"/>
      <c r="E25" s="119"/>
      <c r="F25" s="120"/>
      <c r="G25" s="25" t="s">
        <v>122</v>
      </c>
      <c r="H25" s="29"/>
    </row>
    <row r="26" spans="1:8" ht="37.5" customHeight="1" x14ac:dyDescent="0.25">
      <c r="A26" s="30"/>
      <c r="B26" s="70" t="s">
        <v>123</v>
      </c>
      <c r="C26" s="71"/>
      <c r="D26" s="71"/>
      <c r="E26" s="71"/>
      <c r="F26" s="72"/>
      <c r="G26" s="24" t="s">
        <v>124</v>
      </c>
      <c r="H26" s="29"/>
    </row>
    <row r="27" spans="1:8" ht="37.5" customHeight="1" thickBot="1" x14ac:dyDescent="0.3">
      <c r="A27" s="30"/>
      <c r="B27" s="73" t="s">
        <v>125</v>
      </c>
      <c r="C27" s="74"/>
      <c r="D27" s="74"/>
      <c r="E27" s="74"/>
      <c r="F27" s="75"/>
      <c r="G27" s="26">
        <v>7000000</v>
      </c>
      <c r="H27" s="29"/>
    </row>
    <row r="28" spans="1:8" ht="28.15" customHeight="1" x14ac:dyDescent="0.25">
      <c r="A28" s="29"/>
      <c r="B28" s="4" t="s">
        <v>11</v>
      </c>
      <c r="C28" s="98" t="s">
        <v>10</v>
      </c>
      <c r="D28" s="99"/>
      <c r="E28" s="99"/>
      <c r="F28" s="99"/>
      <c r="G28" s="124"/>
      <c r="H28" s="29"/>
    </row>
    <row r="29" spans="1:8" s="27" customFormat="1" ht="141.6" customHeight="1" x14ac:dyDescent="0.3">
      <c r="A29" s="33"/>
      <c r="B29" s="121" t="s">
        <v>126</v>
      </c>
      <c r="C29" s="122"/>
      <c r="D29" s="123"/>
      <c r="E29" s="64" t="s">
        <v>127</v>
      </c>
      <c r="F29" s="65"/>
      <c r="G29" s="66"/>
      <c r="H29" s="43"/>
    </row>
    <row r="30" spans="1:8" s="27" customFormat="1" ht="225" customHeight="1" x14ac:dyDescent="0.3">
      <c r="A30" s="33"/>
      <c r="B30" s="121" t="s">
        <v>128</v>
      </c>
      <c r="C30" s="122"/>
      <c r="D30" s="123"/>
      <c r="E30" s="64" t="s">
        <v>129</v>
      </c>
      <c r="F30" s="65"/>
      <c r="G30" s="66"/>
      <c r="H30" s="43"/>
    </row>
    <row r="31" spans="1:8" s="27" customFormat="1" ht="111.75" customHeight="1" x14ac:dyDescent="0.3">
      <c r="A31" s="33"/>
      <c r="B31" s="121" t="s">
        <v>130</v>
      </c>
      <c r="C31" s="122"/>
      <c r="D31" s="123"/>
      <c r="E31" s="64" t="s">
        <v>131</v>
      </c>
      <c r="F31" s="65"/>
      <c r="G31" s="66"/>
      <c r="H31" s="43"/>
    </row>
    <row r="32" spans="1:8" s="27" customFormat="1" ht="177.75" customHeight="1" x14ac:dyDescent="0.3">
      <c r="A32" s="33"/>
      <c r="B32" s="121" t="s">
        <v>132</v>
      </c>
      <c r="C32" s="122"/>
      <c r="D32" s="123"/>
      <c r="E32" s="64" t="s">
        <v>133</v>
      </c>
      <c r="F32" s="65"/>
      <c r="G32" s="66"/>
      <c r="H32" s="43"/>
    </row>
    <row r="33" spans="1:8" s="27" customFormat="1" ht="337.5" customHeight="1" x14ac:dyDescent="0.3">
      <c r="A33" s="33"/>
      <c r="B33" s="121" t="s">
        <v>134</v>
      </c>
      <c r="C33" s="122"/>
      <c r="D33" s="123"/>
      <c r="E33" s="64" t="s">
        <v>135</v>
      </c>
      <c r="F33" s="65"/>
      <c r="G33" s="66"/>
      <c r="H33" s="43"/>
    </row>
    <row r="34" spans="1:8" s="27" customFormat="1" ht="107.25" customHeight="1" x14ac:dyDescent="0.3">
      <c r="A34" s="33"/>
      <c r="B34" s="121" t="s">
        <v>136</v>
      </c>
      <c r="C34" s="122"/>
      <c r="D34" s="123"/>
      <c r="E34" s="64" t="s">
        <v>137</v>
      </c>
      <c r="F34" s="65"/>
      <c r="G34" s="66"/>
      <c r="H34" s="44"/>
    </row>
    <row r="35" spans="1:8" s="27" customFormat="1" ht="96.75" customHeight="1" x14ac:dyDescent="0.3">
      <c r="A35" s="33"/>
      <c r="B35" s="121" t="s">
        <v>138</v>
      </c>
      <c r="C35" s="122"/>
      <c r="D35" s="123"/>
      <c r="E35" s="64" t="s">
        <v>139</v>
      </c>
      <c r="F35" s="65"/>
      <c r="G35" s="66"/>
      <c r="H35" s="43"/>
    </row>
    <row r="36" spans="1:8" s="27" customFormat="1" ht="115.5" customHeight="1" x14ac:dyDescent="0.3">
      <c r="A36" s="33"/>
      <c r="B36" s="121" t="s">
        <v>140</v>
      </c>
      <c r="C36" s="122"/>
      <c r="D36" s="123"/>
      <c r="E36" s="64" t="s">
        <v>141</v>
      </c>
      <c r="F36" s="65"/>
      <c r="G36" s="66"/>
      <c r="H36" s="44"/>
    </row>
    <row r="37" spans="1:8" s="27" customFormat="1" ht="174" customHeight="1" x14ac:dyDescent="0.3">
      <c r="A37" s="33"/>
      <c r="B37" s="121" t="s">
        <v>142</v>
      </c>
      <c r="C37" s="122"/>
      <c r="D37" s="123"/>
      <c r="E37" s="64" t="s">
        <v>143</v>
      </c>
      <c r="F37" s="65"/>
      <c r="G37" s="66"/>
      <c r="H37" s="43"/>
    </row>
    <row r="38" spans="1:8" s="27" customFormat="1" ht="103.5" customHeight="1" x14ac:dyDescent="0.3">
      <c r="A38" s="33"/>
      <c r="B38" s="134" t="s">
        <v>144</v>
      </c>
      <c r="C38" s="135"/>
      <c r="D38" s="136"/>
      <c r="E38" s="64" t="s">
        <v>145</v>
      </c>
      <c r="F38" s="65"/>
      <c r="G38" s="66"/>
      <c r="H38" s="43"/>
    </row>
    <row r="39" spans="1:8" s="27" customFormat="1" ht="129.75" customHeight="1" x14ac:dyDescent="0.3">
      <c r="A39" s="33"/>
      <c r="B39" s="121" t="s">
        <v>146</v>
      </c>
      <c r="C39" s="122"/>
      <c r="D39" s="123"/>
      <c r="E39" s="64" t="s">
        <v>147</v>
      </c>
      <c r="F39" s="65"/>
      <c r="G39" s="66"/>
      <c r="H39" s="43"/>
    </row>
    <row r="40" spans="1:8" s="27" customFormat="1" ht="48" customHeight="1" x14ac:dyDescent="0.3">
      <c r="A40" s="33"/>
      <c r="B40" s="128" t="s">
        <v>148</v>
      </c>
      <c r="C40" s="129"/>
      <c r="D40" s="130"/>
      <c r="E40" s="64" t="s">
        <v>149</v>
      </c>
      <c r="F40" s="65"/>
      <c r="G40" s="66"/>
      <c r="H40" s="43"/>
    </row>
    <row r="41" spans="1:8" s="27" customFormat="1" ht="106.5" customHeight="1" x14ac:dyDescent="0.3">
      <c r="A41" s="34"/>
      <c r="B41" s="128" t="s">
        <v>150</v>
      </c>
      <c r="C41" s="129"/>
      <c r="D41" s="130"/>
      <c r="E41" s="64" t="s">
        <v>151</v>
      </c>
      <c r="F41" s="65"/>
      <c r="G41" s="66"/>
      <c r="H41" s="43"/>
    </row>
    <row r="42" spans="1:8" ht="60.6" customHeight="1" x14ac:dyDescent="0.25">
      <c r="A42" s="29"/>
      <c r="B42" s="125" t="s">
        <v>32</v>
      </c>
      <c r="C42" s="126"/>
      <c r="D42" s="127"/>
      <c r="E42" s="64" t="s">
        <v>33</v>
      </c>
      <c r="F42" s="65"/>
      <c r="G42" s="66"/>
      <c r="H42" s="29"/>
    </row>
    <row r="43" spans="1:8" ht="84" customHeight="1" x14ac:dyDescent="0.25">
      <c r="A43" s="29"/>
      <c r="B43" s="125" t="s">
        <v>48</v>
      </c>
      <c r="C43" s="126"/>
      <c r="D43" s="127"/>
      <c r="E43" s="64" t="s">
        <v>152</v>
      </c>
      <c r="F43" s="65"/>
      <c r="G43" s="66"/>
      <c r="H43" s="29"/>
    </row>
    <row r="44" spans="1:8" ht="60.75" customHeight="1" x14ac:dyDescent="0.25">
      <c r="A44" s="29"/>
      <c r="B44" s="128" t="s">
        <v>153</v>
      </c>
      <c r="C44" s="129"/>
      <c r="D44" s="130"/>
      <c r="E44" s="64" t="s">
        <v>154</v>
      </c>
      <c r="F44" s="65"/>
      <c r="G44" s="66"/>
      <c r="H44" s="29"/>
    </row>
    <row r="45" spans="1:8" ht="58.5" customHeight="1" x14ac:dyDescent="0.25">
      <c r="A45" s="29"/>
      <c r="B45" s="128" t="s">
        <v>49</v>
      </c>
      <c r="C45" s="129"/>
      <c r="D45" s="130"/>
      <c r="E45" s="131" t="s">
        <v>155</v>
      </c>
      <c r="F45" s="132"/>
      <c r="G45" s="133"/>
      <c r="H45" s="29"/>
    </row>
    <row r="46" spans="1:8" ht="40.15" customHeight="1" x14ac:dyDescent="0.25">
      <c r="A46" s="29"/>
      <c r="B46" s="128" t="s">
        <v>161</v>
      </c>
      <c r="C46" s="129"/>
      <c r="D46" s="130"/>
      <c r="E46" s="64" t="s">
        <v>156</v>
      </c>
      <c r="F46" s="65"/>
      <c r="G46" s="66"/>
      <c r="H46" s="29"/>
    </row>
    <row r="47" spans="1:8" ht="52.5" customHeight="1" x14ac:dyDescent="0.25">
      <c r="A47" s="35"/>
      <c r="B47" s="128" t="s">
        <v>158</v>
      </c>
      <c r="C47" s="129"/>
      <c r="D47" s="130"/>
      <c r="E47" s="64" t="s">
        <v>157</v>
      </c>
      <c r="F47" s="65"/>
      <c r="G47" s="66"/>
      <c r="H47" s="35"/>
    </row>
    <row r="48" spans="1:8" s="27" customFormat="1" ht="39.6" customHeight="1" x14ac:dyDescent="0.3">
      <c r="A48" s="34"/>
      <c r="B48" s="137" t="s">
        <v>39</v>
      </c>
      <c r="C48" s="138"/>
      <c r="D48" s="139"/>
      <c r="E48" s="64" t="s">
        <v>40</v>
      </c>
      <c r="F48" s="65"/>
      <c r="G48" s="66"/>
      <c r="H48" s="43"/>
    </row>
    <row r="49" spans="1:8" s="27" customFormat="1" ht="55.15" customHeight="1" x14ac:dyDescent="0.3">
      <c r="A49" s="34"/>
      <c r="B49" s="137" t="s">
        <v>162</v>
      </c>
      <c r="C49" s="138"/>
      <c r="D49" s="139"/>
      <c r="E49" s="64" t="s">
        <v>159</v>
      </c>
      <c r="F49" s="65"/>
      <c r="G49" s="66"/>
      <c r="H49" s="43"/>
    </row>
    <row r="50" spans="1:8" s="27" customFormat="1" ht="55.15" customHeight="1" x14ac:dyDescent="0.3">
      <c r="A50" s="34"/>
      <c r="B50" s="137" t="s">
        <v>163</v>
      </c>
      <c r="C50" s="138"/>
      <c r="D50" s="139"/>
      <c r="E50" s="64" t="s">
        <v>160</v>
      </c>
      <c r="F50" s="65"/>
      <c r="G50" s="66"/>
      <c r="H50" s="43"/>
    </row>
    <row r="51" spans="1:8" ht="44.45" customHeight="1" thickBot="1" x14ac:dyDescent="0.3">
      <c r="A51" s="29"/>
      <c r="B51" s="128" t="s">
        <v>50</v>
      </c>
      <c r="C51" s="129"/>
      <c r="D51" s="130"/>
      <c r="E51" s="64" t="s">
        <v>51</v>
      </c>
      <c r="F51" s="65"/>
      <c r="G51" s="66"/>
      <c r="H51" s="29"/>
    </row>
    <row r="52" spans="1:8" ht="22.9" customHeight="1" thickBot="1" x14ac:dyDescent="0.3">
      <c r="A52" s="29"/>
      <c r="B52" s="3" t="s">
        <v>22</v>
      </c>
      <c r="C52" s="67" t="s">
        <v>12</v>
      </c>
      <c r="D52" s="68"/>
      <c r="E52" s="68"/>
      <c r="F52" s="68"/>
      <c r="G52" s="69"/>
      <c r="H52" s="29"/>
    </row>
    <row r="53" spans="1:8" ht="67.150000000000006" customHeight="1" x14ac:dyDescent="0.25">
      <c r="A53" s="35"/>
      <c r="B53" s="146" t="s">
        <v>35</v>
      </c>
      <c r="C53" s="147"/>
      <c r="D53" s="148"/>
      <c r="E53" s="149" t="s">
        <v>164</v>
      </c>
      <c r="F53" s="105"/>
      <c r="G53" s="106"/>
      <c r="H53" s="45"/>
    </row>
    <row r="54" spans="1:8" s="27" customFormat="1" ht="46.9" customHeight="1" x14ac:dyDescent="0.3">
      <c r="A54" s="34"/>
      <c r="B54" s="150" t="s">
        <v>34</v>
      </c>
      <c r="C54" s="151"/>
      <c r="D54" s="152"/>
      <c r="E54" s="64" t="s">
        <v>165</v>
      </c>
      <c r="F54" s="65"/>
      <c r="G54" s="66"/>
      <c r="H54" s="45"/>
    </row>
    <row r="55" spans="1:8" ht="58.15" customHeight="1" x14ac:dyDescent="0.25">
      <c r="A55" s="29"/>
      <c r="B55" s="125" t="s">
        <v>166</v>
      </c>
      <c r="C55" s="156"/>
      <c r="D55" s="157"/>
      <c r="E55" s="64" t="s">
        <v>167</v>
      </c>
      <c r="F55" s="65"/>
      <c r="G55" s="66"/>
      <c r="H55" s="45"/>
    </row>
    <row r="56" spans="1:8" s="27" customFormat="1" ht="71.25" customHeight="1" x14ac:dyDescent="0.3">
      <c r="A56" s="33"/>
      <c r="B56" s="150" t="s">
        <v>168</v>
      </c>
      <c r="C56" s="135"/>
      <c r="D56" s="136"/>
      <c r="E56" s="64" t="s">
        <v>169</v>
      </c>
      <c r="F56" s="65"/>
      <c r="G56" s="66"/>
      <c r="H56" s="43"/>
    </row>
    <row r="57" spans="1:8" s="27" customFormat="1" ht="98.25" customHeight="1" x14ac:dyDescent="0.3">
      <c r="A57" s="33"/>
      <c r="B57" s="150" t="s">
        <v>170</v>
      </c>
      <c r="C57" s="135"/>
      <c r="D57" s="136"/>
      <c r="E57" s="64" t="s">
        <v>171</v>
      </c>
      <c r="F57" s="65"/>
      <c r="G57" s="66"/>
      <c r="H57" s="43"/>
    </row>
    <row r="58" spans="1:8" ht="111" customHeight="1" x14ac:dyDescent="0.25">
      <c r="A58" s="29"/>
      <c r="B58" s="125" t="s">
        <v>13</v>
      </c>
      <c r="C58" s="126"/>
      <c r="D58" s="127"/>
      <c r="E58" s="64" t="s">
        <v>36</v>
      </c>
      <c r="F58" s="65"/>
      <c r="G58" s="66"/>
      <c r="H58" s="29"/>
    </row>
    <row r="59" spans="1:8" ht="137.44999999999999" customHeight="1" x14ac:dyDescent="0.25">
      <c r="A59" s="29"/>
      <c r="B59" s="125" t="s">
        <v>14</v>
      </c>
      <c r="C59" s="126"/>
      <c r="D59" s="127"/>
      <c r="E59" s="64" t="s">
        <v>15</v>
      </c>
      <c r="F59" s="65"/>
      <c r="G59" s="66"/>
      <c r="H59" s="29"/>
    </row>
    <row r="60" spans="1:8" s="27" customFormat="1" ht="180" customHeight="1" x14ac:dyDescent="0.3">
      <c r="A60" s="33"/>
      <c r="B60" s="153" t="s">
        <v>93</v>
      </c>
      <c r="C60" s="154"/>
      <c r="D60" s="155"/>
      <c r="E60" s="64" t="s">
        <v>172</v>
      </c>
      <c r="F60" s="65"/>
      <c r="G60" s="66"/>
      <c r="H60" s="43"/>
    </row>
    <row r="61" spans="1:8" ht="60.6" customHeight="1" x14ac:dyDescent="0.25">
      <c r="A61" s="29"/>
      <c r="B61" s="55" t="s">
        <v>105</v>
      </c>
      <c r="C61" s="56"/>
      <c r="D61" s="57"/>
      <c r="E61" s="64" t="s">
        <v>16</v>
      </c>
      <c r="F61" s="65"/>
      <c r="G61" s="66"/>
      <c r="H61" s="29"/>
    </row>
    <row r="62" spans="1:8" ht="189.6" customHeight="1" x14ac:dyDescent="0.25">
      <c r="A62" s="29"/>
      <c r="B62" s="55" t="s">
        <v>37</v>
      </c>
      <c r="C62" s="56"/>
      <c r="D62" s="57"/>
      <c r="E62" s="64" t="s">
        <v>38</v>
      </c>
      <c r="F62" s="65"/>
      <c r="G62" s="66"/>
      <c r="H62" s="29"/>
    </row>
    <row r="63" spans="1:8" s="27" customFormat="1" ht="79.5" customHeight="1" x14ac:dyDescent="0.3">
      <c r="A63" s="33"/>
      <c r="B63" s="128" t="s">
        <v>173</v>
      </c>
      <c r="C63" s="129"/>
      <c r="D63" s="130"/>
      <c r="E63" s="64" t="s">
        <v>174</v>
      </c>
      <c r="F63" s="65"/>
      <c r="G63" s="66"/>
      <c r="H63" s="43"/>
    </row>
    <row r="64" spans="1:8" ht="95.25" customHeight="1" x14ac:dyDescent="0.25">
      <c r="A64" s="29"/>
      <c r="B64" s="55" t="s">
        <v>23</v>
      </c>
      <c r="C64" s="56"/>
      <c r="D64" s="57"/>
      <c r="E64" s="64" t="s">
        <v>53</v>
      </c>
      <c r="F64" s="65"/>
      <c r="G64" s="66"/>
      <c r="H64" s="29"/>
    </row>
    <row r="65" spans="1:8" ht="99" customHeight="1" x14ac:dyDescent="0.25">
      <c r="A65" s="39"/>
      <c r="B65" s="167" t="s">
        <v>17</v>
      </c>
      <c r="C65" s="168"/>
      <c r="D65" s="169"/>
      <c r="E65" s="64" t="s">
        <v>44</v>
      </c>
      <c r="F65" s="65"/>
      <c r="G65" s="66"/>
      <c r="H65" s="29"/>
    </row>
    <row r="66" spans="1:8" ht="231.75" customHeight="1" x14ac:dyDescent="0.25">
      <c r="A66" s="40"/>
      <c r="B66" s="170"/>
      <c r="C66" s="171"/>
      <c r="D66" s="172"/>
      <c r="E66" s="64" t="s">
        <v>106</v>
      </c>
      <c r="F66" s="65"/>
      <c r="G66" s="66"/>
      <c r="H66" s="29"/>
    </row>
    <row r="67" spans="1:8" ht="309.75" customHeight="1" x14ac:dyDescent="0.25">
      <c r="A67" s="40"/>
      <c r="B67" s="173"/>
      <c r="C67" s="174"/>
      <c r="D67" s="175"/>
      <c r="E67" s="64" t="s">
        <v>102</v>
      </c>
      <c r="F67" s="65"/>
      <c r="G67" s="66"/>
      <c r="H67" s="29"/>
    </row>
    <row r="68" spans="1:8" ht="82.15" customHeight="1" x14ac:dyDescent="0.25">
      <c r="A68" s="29"/>
      <c r="B68" s="55" t="s">
        <v>18</v>
      </c>
      <c r="C68" s="56"/>
      <c r="D68" s="57"/>
      <c r="E68" s="64" t="s">
        <v>19</v>
      </c>
      <c r="F68" s="65"/>
      <c r="G68" s="66"/>
      <c r="H68" s="29"/>
    </row>
    <row r="69" spans="1:8" ht="127.9" customHeight="1" x14ac:dyDescent="0.25">
      <c r="A69" s="29"/>
      <c r="B69" s="55" t="s">
        <v>97</v>
      </c>
      <c r="C69" s="56"/>
      <c r="D69" s="57"/>
      <c r="E69" s="64" t="s">
        <v>96</v>
      </c>
      <c r="F69" s="65"/>
      <c r="G69" s="66"/>
      <c r="H69" s="29"/>
    </row>
    <row r="70" spans="1:8" ht="141.75" customHeight="1" x14ac:dyDescent="0.25">
      <c r="A70" s="36"/>
      <c r="B70" s="55" t="s">
        <v>99</v>
      </c>
      <c r="C70" s="56"/>
      <c r="D70" s="57"/>
      <c r="E70" s="64" t="s">
        <v>103</v>
      </c>
      <c r="F70" s="65"/>
      <c r="G70" s="66"/>
      <c r="H70" s="46"/>
    </row>
    <row r="71" spans="1:8" ht="205.5" customHeight="1" x14ac:dyDescent="0.25">
      <c r="A71" s="36"/>
      <c r="B71" s="55" t="s">
        <v>100</v>
      </c>
      <c r="C71" s="56"/>
      <c r="D71" s="57"/>
      <c r="E71" s="64" t="s">
        <v>175</v>
      </c>
      <c r="F71" s="65"/>
      <c r="G71" s="66"/>
      <c r="H71" s="46"/>
    </row>
    <row r="72" spans="1:8" ht="112.5" customHeight="1" x14ac:dyDescent="0.25">
      <c r="A72" s="37"/>
      <c r="B72" s="55" t="s">
        <v>104</v>
      </c>
      <c r="C72" s="56"/>
      <c r="D72" s="57"/>
      <c r="E72" s="64" t="s">
        <v>108</v>
      </c>
      <c r="F72" s="65"/>
      <c r="G72" s="66"/>
      <c r="H72" s="46"/>
    </row>
    <row r="73" spans="1:8" ht="112.5" customHeight="1" x14ac:dyDescent="0.25">
      <c r="A73" s="36"/>
      <c r="B73" s="55" t="s">
        <v>101</v>
      </c>
      <c r="C73" s="56"/>
      <c r="D73" s="57"/>
      <c r="E73" s="64" t="s">
        <v>176</v>
      </c>
      <c r="F73" s="65"/>
      <c r="G73" s="66"/>
      <c r="H73" s="46"/>
    </row>
    <row r="74" spans="1:8" ht="127.5" customHeight="1" x14ac:dyDescent="0.25">
      <c r="A74" s="29"/>
      <c r="B74" s="55" t="s">
        <v>20</v>
      </c>
      <c r="C74" s="56"/>
      <c r="D74" s="57"/>
      <c r="E74" s="64" t="s">
        <v>95</v>
      </c>
      <c r="F74" s="65"/>
      <c r="G74" s="66"/>
      <c r="H74" s="29"/>
    </row>
    <row r="75" spans="1:8" s="27" customFormat="1" ht="179.1" customHeight="1" x14ac:dyDescent="0.3">
      <c r="A75" s="33"/>
      <c r="B75" s="137" t="s">
        <v>177</v>
      </c>
      <c r="C75" s="138"/>
      <c r="D75" s="139"/>
      <c r="E75" s="64" t="s">
        <v>178</v>
      </c>
      <c r="F75" s="65"/>
      <c r="G75" s="66"/>
      <c r="H75" s="43"/>
    </row>
    <row r="76" spans="1:8" s="27" customFormat="1" ht="108.6" customHeight="1" thickBot="1" x14ac:dyDescent="0.35">
      <c r="A76" s="33"/>
      <c r="B76" s="140" t="s">
        <v>21</v>
      </c>
      <c r="C76" s="141"/>
      <c r="D76" s="142"/>
      <c r="E76" s="64" t="s">
        <v>179</v>
      </c>
      <c r="F76" s="65"/>
      <c r="G76" s="66"/>
      <c r="H76" s="43"/>
    </row>
    <row r="77" spans="1:8" s="27" customFormat="1" ht="108.6" customHeight="1" thickBot="1" x14ac:dyDescent="0.35">
      <c r="A77" s="33"/>
      <c r="B77" s="143" t="s">
        <v>180</v>
      </c>
      <c r="C77" s="144"/>
      <c r="D77" s="144"/>
      <c r="E77" s="144"/>
      <c r="F77" s="144"/>
      <c r="G77" s="145"/>
      <c r="H77" s="43"/>
    </row>
    <row r="78" spans="1:8" ht="25.15" customHeight="1" thickBot="1" x14ac:dyDescent="0.3">
      <c r="A78" s="29"/>
      <c r="B78" s="3" t="s">
        <v>24</v>
      </c>
      <c r="C78" s="67" t="s">
        <v>46</v>
      </c>
      <c r="D78" s="68"/>
      <c r="E78" s="68"/>
      <c r="F78" s="68"/>
      <c r="G78" s="69"/>
      <c r="H78" s="29"/>
    </row>
    <row r="79" spans="1:8" ht="42" customHeight="1" x14ac:dyDescent="0.25">
      <c r="A79" s="29"/>
      <c r="B79" s="55" t="s">
        <v>47</v>
      </c>
      <c r="C79" s="56"/>
      <c r="D79" s="57"/>
      <c r="E79" s="64" t="s">
        <v>181</v>
      </c>
      <c r="F79" s="65"/>
      <c r="G79" s="66"/>
      <c r="H79" s="29"/>
    </row>
    <row r="80" spans="1:8" ht="64.5" customHeight="1" x14ac:dyDescent="0.25">
      <c r="A80" s="29"/>
      <c r="B80" s="55" t="s">
        <v>30</v>
      </c>
      <c r="C80" s="56"/>
      <c r="D80" s="57"/>
      <c r="E80" s="64" t="s">
        <v>182</v>
      </c>
      <c r="F80" s="65"/>
      <c r="G80" s="66"/>
      <c r="H80" s="29"/>
    </row>
    <row r="81" spans="1:8" ht="45.6" customHeight="1" thickBot="1" x14ac:dyDescent="0.3">
      <c r="A81" s="29"/>
      <c r="B81" s="58" t="s">
        <v>52</v>
      </c>
      <c r="C81" s="59"/>
      <c r="D81" s="60"/>
      <c r="E81" s="61" t="s">
        <v>183</v>
      </c>
      <c r="F81" s="62"/>
      <c r="G81" s="63"/>
      <c r="H81" s="29"/>
    </row>
    <row r="82" spans="1:8" s="27" customFormat="1" ht="32.450000000000003" customHeight="1" thickBot="1" x14ac:dyDescent="0.35">
      <c r="A82" s="33"/>
      <c r="B82" s="9" t="s">
        <v>94</v>
      </c>
      <c r="C82" s="158" t="s">
        <v>41</v>
      </c>
      <c r="D82" s="159"/>
      <c r="E82" s="159"/>
      <c r="F82" s="159"/>
      <c r="G82" s="160"/>
      <c r="H82" s="43"/>
    </row>
    <row r="83" spans="1:8" s="27" customFormat="1" ht="42.6" customHeight="1" thickBot="1" x14ac:dyDescent="0.35">
      <c r="A83" s="33"/>
      <c r="B83" s="161" t="s">
        <v>185</v>
      </c>
      <c r="C83" s="162"/>
      <c r="D83" s="162"/>
      <c r="E83" s="162"/>
      <c r="F83" s="162"/>
      <c r="G83" s="163"/>
      <c r="H83" s="43"/>
    </row>
    <row r="84" spans="1:8" s="27" customFormat="1" ht="47.45" customHeight="1" thickBot="1" x14ac:dyDescent="0.35">
      <c r="A84" s="33"/>
      <c r="B84" s="164" t="s">
        <v>186</v>
      </c>
      <c r="C84" s="165"/>
      <c r="D84" s="165"/>
      <c r="E84" s="165"/>
      <c r="F84" s="165"/>
      <c r="G84" s="166"/>
      <c r="H84" s="43"/>
    </row>
    <row r="85" spans="1:8" ht="33.6" customHeight="1" thickBot="1" x14ac:dyDescent="0.3">
      <c r="A85" s="29"/>
      <c r="B85" s="3" t="s">
        <v>45</v>
      </c>
      <c r="C85" s="49" t="s">
        <v>184</v>
      </c>
      <c r="D85" s="50"/>
      <c r="E85" s="50"/>
      <c r="F85" s="50"/>
      <c r="G85" s="51"/>
      <c r="H85" s="47"/>
    </row>
    <row r="86" spans="1:8" ht="94.5" customHeight="1" thickBot="1" x14ac:dyDescent="0.3">
      <c r="A86" s="38"/>
      <c r="B86" s="52" t="s">
        <v>98</v>
      </c>
      <c r="C86" s="53"/>
      <c r="D86" s="53"/>
      <c r="E86" s="53"/>
      <c r="F86" s="53"/>
      <c r="G86" s="54"/>
      <c r="H86" s="48"/>
    </row>
    <row r="87" spans="1:8" ht="16.5" x14ac:dyDescent="0.25">
      <c r="A87" s="29"/>
      <c r="B87" s="6" t="s">
        <v>25</v>
      </c>
      <c r="C87" s="5"/>
      <c r="D87" s="5"/>
      <c r="E87" s="5"/>
      <c r="F87" s="5"/>
      <c r="G87" s="22" t="s">
        <v>107</v>
      </c>
      <c r="H87" s="29"/>
    </row>
  </sheetData>
  <mergeCells count="134">
    <mergeCell ref="E80:G80"/>
    <mergeCell ref="E72:G72"/>
    <mergeCell ref="B75:D75"/>
    <mergeCell ref="E75:G75"/>
    <mergeCell ref="C82:G82"/>
    <mergeCell ref="B83:G83"/>
    <mergeCell ref="B84:G84"/>
    <mergeCell ref="E39:G39"/>
    <mergeCell ref="B40:D40"/>
    <mergeCell ref="E40:G40"/>
    <mergeCell ref="B41:D41"/>
    <mergeCell ref="E41:G41"/>
    <mergeCell ref="E64:G64"/>
    <mergeCell ref="B65:D67"/>
    <mergeCell ref="E66:G66"/>
    <mergeCell ref="E67:G67"/>
    <mergeCell ref="B62:D62"/>
    <mergeCell ref="E62:G62"/>
    <mergeCell ref="B63:D63"/>
    <mergeCell ref="E63:G63"/>
    <mergeCell ref="B64:D64"/>
    <mergeCell ref="E65:G65"/>
    <mergeCell ref="B58:D58"/>
    <mergeCell ref="E58:G58"/>
    <mergeCell ref="B59:D59"/>
    <mergeCell ref="E61:G61"/>
    <mergeCell ref="C52:G52"/>
    <mergeCell ref="B53:D53"/>
    <mergeCell ref="E53:G53"/>
    <mergeCell ref="B61:D61"/>
    <mergeCell ref="B54:D54"/>
    <mergeCell ref="E54:G54"/>
    <mergeCell ref="B56:D56"/>
    <mergeCell ref="E56:G56"/>
    <mergeCell ref="B57:D57"/>
    <mergeCell ref="E57:G57"/>
    <mergeCell ref="B60:D60"/>
    <mergeCell ref="E60:G60"/>
    <mergeCell ref="B55:D55"/>
    <mergeCell ref="E55:G55"/>
    <mergeCell ref="E59:G59"/>
    <mergeCell ref="B46:D46"/>
    <mergeCell ref="E46:G46"/>
    <mergeCell ref="B47:D47"/>
    <mergeCell ref="E47:G47"/>
    <mergeCell ref="B51:D51"/>
    <mergeCell ref="E51:G51"/>
    <mergeCell ref="B48:D48"/>
    <mergeCell ref="E48:G48"/>
    <mergeCell ref="B49:D49"/>
    <mergeCell ref="E49:G49"/>
    <mergeCell ref="B50:D50"/>
    <mergeCell ref="E50:G50"/>
    <mergeCell ref="E42:G42"/>
    <mergeCell ref="B43:D43"/>
    <mergeCell ref="E43:G43"/>
    <mergeCell ref="B45:D45"/>
    <mergeCell ref="E45:G45"/>
    <mergeCell ref="B44:D44"/>
    <mergeCell ref="E44:G44"/>
    <mergeCell ref="B33:D33"/>
    <mergeCell ref="E33:G33"/>
    <mergeCell ref="B34:D34"/>
    <mergeCell ref="E34:G34"/>
    <mergeCell ref="B35:D35"/>
    <mergeCell ref="E35:G35"/>
    <mergeCell ref="B36:D36"/>
    <mergeCell ref="E36:G36"/>
    <mergeCell ref="B37:D37"/>
    <mergeCell ref="E37:G37"/>
    <mergeCell ref="B38:D38"/>
    <mergeCell ref="E38:G38"/>
    <mergeCell ref="B39:D39"/>
    <mergeCell ref="B42:D42"/>
    <mergeCell ref="B23:F23"/>
    <mergeCell ref="B24:F24"/>
    <mergeCell ref="B25:F25"/>
    <mergeCell ref="B30:D30"/>
    <mergeCell ref="E30:G30"/>
    <mergeCell ref="B31:D31"/>
    <mergeCell ref="E31:G31"/>
    <mergeCell ref="B32:D32"/>
    <mergeCell ref="E32:G32"/>
    <mergeCell ref="C28:G28"/>
    <mergeCell ref="B29:D29"/>
    <mergeCell ref="E29:G29"/>
    <mergeCell ref="B26:F26"/>
    <mergeCell ref="B27:F27"/>
    <mergeCell ref="B2:G2"/>
    <mergeCell ref="B3:G3"/>
    <mergeCell ref="B4:G4"/>
    <mergeCell ref="B5:G5"/>
    <mergeCell ref="B6:G6"/>
    <mergeCell ref="C7:G7"/>
    <mergeCell ref="C8:E8"/>
    <mergeCell ref="C9:E9"/>
    <mergeCell ref="C10:E10"/>
    <mergeCell ref="C11:G11"/>
    <mergeCell ref="B12:G12"/>
    <mergeCell ref="C13:G13"/>
    <mergeCell ref="B14:G14"/>
    <mergeCell ref="C15:G15"/>
    <mergeCell ref="B16:G16"/>
    <mergeCell ref="F10:G10"/>
    <mergeCell ref="C17:G17"/>
    <mergeCell ref="B18:F18"/>
    <mergeCell ref="B19:F19"/>
    <mergeCell ref="B20:F20"/>
    <mergeCell ref="B21:F21"/>
    <mergeCell ref="B22:F22"/>
    <mergeCell ref="C85:G85"/>
    <mergeCell ref="B86:G86"/>
    <mergeCell ref="B71:D71"/>
    <mergeCell ref="B81:D81"/>
    <mergeCell ref="E81:G81"/>
    <mergeCell ref="B68:D68"/>
    <mergeCell ref="E68:G68"/>
    <mergeCell ref="B74:D74"/>
    <mergeCell ref="E74:G74"/>
    <mergeCell ref="C78:G78"/>
    <mergeCell ref="B79:D79"/>
    <mergeCell ref="E79:G79"/>
    <mergeCell ref="B80:D80"/>
    <mergeCell ref="B76:D76"/>
    <mergeCell ref="E76:G76"/>
    <mergeCell ref="B77:G77"/>
    <mergeCell ref="B73:D73"/>
    <mergeCell ref="E73:G73"/>
    <mergeCell ref="B69:D69"/>
    <mergeCell ref="E69:G69"/>
    <mergeCell ref="B70:D70"/>
    <mergeCell ref="E70:G70"/>
    <mergeCell ref="E71:G71"/>
    <mergeCell ref="B72:D72"/>
  </mergeCells>
  <pageMargins left="0.7" right="0.7" top="0.75" bottom="0.75" header="0.3" footer="0.3"/>
  <pageSetup scale="39" orientation="portrait" r:id="rId1"/>
  <rowBreaks count="1" manualBreakCount="1">
    <brk id="62"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6699"/>
  </sheetPr>
  <dimension ref="B3:C42"/>
  <sheetViews>
    <sheetView showGridLines="0" topLeftCell="A12" workbookViewId="0">
      <selection activeCell="C20" sqref="C20"/>
    </sheetView>
  </sheetViews>
  <sheetFormatPr baseColWidth="10" defaultRowHeight="15.75" x14ac:dyDescent="0.25"/>
  <cols>
    <col min="1" max="1" width="11.5703125" style="13"/>
    <col min="2" max="2" width="60.5703125" style="13" customWidth="1"/>
    <col min="3" max="3" width="30.28515625" style="13" customWidth="1"/>
    <col min="4" max="257" width="11.5703125" style="13"/>
    <col min="258" max="258" width="60.5703125" style="13" customWidth="1"/>
    <col min="259" max="259" width="30.28515625" style="13" customWidth="1"/>
    <col min="260" max="513" width="11.5703125" style="13"/>
    <col min="514" max="514" width="60.5703125" style="13" customWidth="1"/>
    <col min="515" max="515" width="30.28515625" style="13" customWidth="1"/>
    <col min="516" max="769" width="11.5703125" style="13"/>
    <col min="770" max="770" width="60.5703125" style="13" customWidth="1"/>
    <col min="771" max="771" width="30.28515625" style="13" customWidth="1"/>
    <col min="772" max="1025" width="11.5703125" style="13"/>
    <col min="1026" max="1026" width="60.5703125" style="13" customWidth="1"/>
    <col min="1027" max="1027" width="30.28515625" style="13" customWidth="1"/>
    <col min="1028" max="1281" width="11.5703125" style="13"/>
    <col min="1282" max="1282" width="60.5703125" style="13" customWidth="1"/>
    <col min="1283" max="1283" width="30.28515625" style="13" customWidth="1"/>
    <col min="1284" max="1537" width="11.5703125" style="13"/>
    <col min="1538" max="1538" width="60.5703125" style="13" customWidth="1"/>
    <col min="1539" max="1539" width="30.28515625" style="13" customWidth="1"/>
    <col min="1540" max="1793" width="11.5703125" style="13"/>
    <col min="1794" max="1794" width="60.5703125" style="13" customWidth="1"/>
    <col min="1795" max="1795" width="30.28515625" style="13" customWidth="1"/>
    <col min="1796" max="2049" width="11.5703125" style="13"/>
    <col min="2050" max="2050" width="60.5703125" style="13" customWidth="1"/>
    <col min="2051" max="2051" width="30.28515625" style="13" customWidth="1"/>
    <col min="2052" max="2305" width="11.5703125" style="13"/>
    <col min="2306" max="2306" width="60.5703125" style="13" customWidth="1"/>
    <col min="2307" max="2307" width="30.28515625" style="13" customWidth="1"/>
    <col min="2308" max="2561" width="11.5703125" style="13"/>
    <col min="2562" max="2562" width="60.5703125" style="13" customWidth="1"/>
    <col min="2563" max="2563" width="30.28515625" style="13" customWidth="1"/>
    <col min="2564" max="2817" width="11.5703125" style="13"/>
    <col min="2818" max="2818" width="60.5703125" style="13" customWidth="1"/>
    <col min="2819" max="2819" width="30.28515625" style="13" customWidth="1"/>
    <col min="2820" max="3073" width="11.5703125" style="13"/>
    <col min="3074" max="3074" width="60.5703125" style="13" customWidth="1"/>
    <col min="3075" max="3075" width="30.28515625" style="13" customWidth="1"/>
    <col min="3076" max="3329" width="11.5703125" style="13"/>
    <col min="3330" max="3330" width="60.5703125" style="13" customWidth="1"/>
    <col min="3331" max="3331" width="30.28515625" style="13" customWidth="1"/>
    <col min="3332" max="3585" width="11.5703125" style="13"/>
    <col min="3586" max="3586" width="60.5703125" style="13" customWidth="1"/>
    <col min="3587" max="3587" width="30.28515625" style="13" customWidth="1"/>
    <col min="3588" max="3841" width="11.5703125" style="13"/>
    <col min="3842" max="3842" width="60.5703125" style="13" customWidth="1"/>
    <col min="3843" max="3843" width="30.28515625" style="13" customWidth="1"/>
    <col min="3844" max="4097" width="11.5703125" style="13"/>
    <col min="4098" max="4098" width="60.5703125" style="13" customWidth="1"/>
    <col min="4099" max="4099" width="30.28515625" style="13" customWidth="1"/>
    <col min="4100" max="4353" width="11.5703125" style="13"/>
    <col min="4354" max="4354" width="60.5703125" style="13" customWidth="1"/>
    <col min="4355" max="4355" width="30.28515625" style="13" customWidth="1"/>
    <col min="4356" max="4609" width="11.5703125" style="13"/>
    <col min="4610" max="4610" width="60.5703125" style="13" customWidth="1"/>
    <col min="4611" max="4611" width="30.28515625" style="13" customWidth="1"/>
    <col min="4612" max="4865" width="11.5703125" style="13"/>
    <col min="4866" max="4866" width="60.5703125" style="13" customWidth="1"/>
    <col min="4867" max="4867" width="30.28515625" style="13" customWidth="1"/>
    <col min="4868" max="5121" width="11.5703125" style="13"/>
    <col min="5122" max="5122" width="60.5703125" style="13" customWidth="1"/>
    <col min="5123" max="5123" width="30.28515625" style="13" customWidth="1"/>
    <col min="5124" max="5377" width="11.5703125" style="13"/>
    <col min="5378" max="5378" width="60.5703125" style="13" customWidth="1"/>
    <col min="5379" max="5379" width="30.28515625" style="13" customWidth="1"/>
    <col min="5380" max="5633" width="11.5703125" style="13"/>
    <col min="5634" max="5634" width="60.5703125" style="13" customWidth="1"/>
    <col min="5635" max="5635" width="30.28515625" style="13" customWidth="1"/>
    <col min="5636" max="5889" width="11.5703125" style="13"/>
    <col min="5890" max="5890" width="60.5703125" style="13" customWidth="1"/>
    <col min="5891" max="5891" width="30.28515625" style="13" customWidth="1"/>
    <col min="5892" max="6145" width="11.5703125" style="13"/>
    <col min="6146" max="6146" width="60.5703125" style="13" customWidth="1"/>
    <col min="6147" max="6147" width="30.28515625" style="13" customWidth="1"/>
    <col min="6148" max="6401" width="11.5703125" style="13"/>
    <col min="6402" max="6402" width="60.5703125" style="13" customWidth="1"/>
    <col min="6403" max="6403" width="30.28515625" style="13" customWidth="1"/>
    <col min="6404" max="6657" width="11.5703125" style="13"/>
    <col min="6658" max="6658" width="60.5703125" style="13" customWidth="1"/>
    <col min="6659" max="6659" width="30.28515625" style="13" customWidth="1"/>
    <col min="6660" max="6913" width="11.5703125" style="13"/>
    <col min="6914" max="6914" width="60.5703125" style="13" customWidth="1"/>
    <col min="6915" max="6915" width="30.28515625" style="13" customWidth="1"/>
    <col min="6916" max="7169" width="11.5703125" style="13"/>
    <col min="7170" max="7170" width="60.5703125" style="13" customWidth="1"/>
    <col min="7171" max="7171" width="30.28515625" style="13" customWidth="1"/>
    <col min="7172" max="7425" width="11.5703125" style="13"/>
    <col min="7426" max="7426" width="60.5703125" style="13" customWidth="1"/>
    <col min="7427" max="7427" width="30.28515625" style="13" customWidth="1"/>
    <col min="7428" max="7681" width="11.5703125" style="13"/>
    <col min="7682" max="7682" width="60.5703125" style="13" customWidth="1"/>
    <col min="7683" max="7683" width="30.28515625" style="13" customWidth="1"/>
    <col min="7684" max="7937" width="11.5703125" style="13"/>
    <col min="7938" max="7938" width="60.5703125" style="13" customWidth="1"/>
    <col min="7939" max="7939" width="30.28515625" style="13" customWidth="1"/>
    <col min="7940" max="8193" width="11.5703125" style="13"/>
    <col min="8194" max="8194" width="60.5703125" style="13" customWidth="1"/>
    <col min="8195" max="8195" width="30.28515625" style="13" customWidth="1"/>
    <col min="8196" max="8449" width="11.5703125" style="13"/>
    <col min="8450" max="8450" width="60.5703125" style="13" customWidth="1"/>
    <col min="8451" max="8451" width="30.28515625" style="13" customWidth="1"/>
    <col min="8452" max="8705" width="11.5703125" style="13"/>
    <col min="8706" max="8706" width="60.5703125" style="13" customWidth="1"/>
    <col min="8707" max="8707" width="30.28515625" style="13" customWidth="1"/>
    <col min="8708" max="8961" width="11.5703125" style="13"/>
    <col min="8962" max="8962" width="60.5703125" style="13" customWidth="1"/>
    <col min="8963" max="8963" width="30.28515625" style="13" customWidth="1"/>
    <col min="8964" max="9217" width="11.5703125" style="13"/>
    <col min="9218" max="9218" width="60.5703125" style="13" customWidth="1"/>
    <col min="9219" max="9219" width="30.28515625" style="13" customWidth="1"/>
    <col min="9220" max="9473" width="11.5703125" style="13"/>
    <col min="9474" max="9474" width="60.5703125" style="13" customWidth="1"/>
    <col min="9475" max="9475" width="30.28515625" style="13" customWidth="1"/>
    <col min="9476" max="9729" width="11.5703125" style="13"/>
    <col min="9730" max="9730" width="60.5703125" style="13" customWidth="1"/>
    <col min="9731" max="9731" width="30.28515625" style="13" customWidth="1"/>
    <col min="9732" max="9985" width="11.5703125" style="13"/>
    <col min="9986" max="9986" width="60.5703125" style="13" customWidth="1"/>
    <col min="9987" max="9987" width="30.28515625" style="13" customWidth="1"/>
    <col min="9988" max="10241" width="11.5703125" style="13"/>
    <col min="10242" max="10242" width="60.5703125" style="13" customWidth="1"/>
    <col min="10243" max="10243" width="30.28515625" style="13" customWidth="1"/>
    <col min="10244" max="10497" width="11.5703125" style="13"/>
    <col min="10498" max="10498" width="60.5703125" style="13" customWidth="1"/>
    <col min="10499" max="10499" width="30.28515625" style="13" customWidth="1"/>
    <col min="10500" max="10753" width="11.5703125" style="13"/>
    <col min="10754" max="10754" width="60.5703125" style="13" customWidth="1"/>
    <col min="10755" max="10755" width="30.28515625" style="13" customWidth="1"/>
    <col min="10756" max="11009" width="11.5703125" style="13"/>
    <col min="11010" max="11010" width="60.5703125" style="13" customWidth="1"/>
    <col min="11011" max="11011" width="30.28515625" style="13" customWidth="1"/>
    <col min="11012" max="11265" width="11.5703125" style="13"/>
    <col min="11266" max="11266" width="60.5703125" style="13" customWidth="1"/>
    <col min="11267" max="11267" width="30.28515625" style="13" customWidth="1"/>
    <col min="11268" max="11521" width="11.5703125" style="13"/>
    <col min="11522" max="11522" width="60.5703125" style="13" customWidth="1"/>
    <col min="11523" max="11523" width="30.28515625" style="13" customWidth="1"/>
    <col min="11524" max="11777" width="11.5703125" style="13"/>
    <col min="11778" max="11778" width="60.5703125" style="13" customWidth="1"/>
    <col min="11779" max="11779" width="30.28515625" style="13" customWidth="1"/>
    <col min="11780" max="12033" width="11.5703125" style="13"/>
    <col min="12034" max="12034" width="60.5703125" style="13" customWidth="1"/>
    <col min="12035" max="12035" width="30.28515625" style="13" customWidth="1"/>
    <col min="12036" max="12289" width="11.5703125" style="13"/>
    <col min="12290" max="12290" width="60.5703125" style="13" customWidth="1"/>
    <col min="12291" max="12291" width="30.28515625" style="13" customWidth="1"/>
    <col min="12292" max="12545" width="11.5703125" style="13"/>
    <col min="12546" max="12546" width="60.5703125" style="13" customWidth="1"/>
    <col min="12547" max="12547" width="30.28515625" style="13" customWidth="1"/>
    <col min="12548" max="12801" width="11.5703125" style="13"/>
    <col min="12802" max="12802" width="60.5703125" style="13" customWidth="1"/>
    <col min="12803" max="12803" width="30.28515625" style="13" customWidth="1"/>
    <col min="12804" max="13057" width="11.5703125" style="13"/>
    <col min="13058" max="13058" width="60.5703125" style="13" customWidth="1"/>
    <col min="13059" max="13059" width="30.28515625" style="13" customWidth="1"/>
    <col min="13060" max="13313" width="11.5703125" style="13"/>
    <col min="13314" max="13314" width="60.5703125" style="13" customWidth="1"/>
    <col min="13315" max="13315" width="30.28515625" style="13" customWidth="1"/>
    <col min="13316" max="13569" width="11.5703125" style="13"/>
    <col min="13570" max="13570" width="60.5703125" style="13" customWidth="1"/>
    <col min="13571" max="13571" width="30.28515625" style="13" customWidth="1"/>
    <col min="13572" max="13825" width="11.5703125" style="13"/>
    <col min="13826" max="13826" width="60.5703125" style="13" customWidth="1"/>
    <col min="13827" max="13827" width="30.28515625" style="13" customWidth="1"/>
    <col min="13828" max="14081" width="11.5703125" style="13"/>
    <col min="14082" max="14082" width="60.5703125" style="13" customWidth="1"/>
    <col min="14083" max="14083" width="30.28515625" style="13" customWidth="1"/>
    <col min="14084" max="14337" width="11.5703125" style="13"/>
    <col min="14338" max="14338" width="60.5703125" style="13" customWidth="1"/>
    <col min="14339" max="14339" width="30.28515625" style="13" customWidth="1"/>
    <col min="14340" max="14593" width="11.5703125" style="13"/>
    <col min="14594" max="14594" width="60.5703125" style="13" customWidth="1"/>
    <col min="14595" max="14595" width="30.28515625" style="13" customWidth="1"/>
    <col min="14596" max="14849" width="11.5703125" style="13"/>
    <col min="14850" max="14850" width="60.5703125" style="13" customWidth="1"/>
    <col min="14851" max="14851" width="30.28515625" style="13" customWidth="1"/>
    <col min="14852" max="15105" width="11.5703125" style="13"/>
    <col min="15106" max="15106" width="60.5703125" style="13" customWidth="1"/>
    <col min="15107" max="15107" width="30.28515625" style="13" customWidth="1"/>
    <col min="15108" max="15361" width="11.5703125" style="13"/>
    <col min="15362" max="15362" width="60.5703125" style="13" customWidth="1"/>
    <col min="15363" max="15363" width="30.28515625" style="13" customWidth="1"/>
    <col min="15364" max="15617" width="11.5703125" style="13"/>
    <col min="15618" max="15618" width="60.5703125" style="13" customWidth="1"/>
    <col min="15619" max="15619" width="30.28515625" style="13" customWidth="1"/>
    <col min="15620" max="15873" width="11.5703125" style="13"/>
    <col min="15874" max="15874" width="60.5703125" style="13" customWidth="1"/>
    <col min="15875" max="15875" width="30.28515625" style="13" customWidth="1"/>
    <col min="15876" max="16129" width="11.5703125" style="13"/>
    <col min="16130" max="16130" width="60.5703125" style="13" customWidth="1"/>
    <col min="16131" max="16131" width="30.28515625" style="13" customWidth="1"/>
    <col min="16132" max="16384" width="11.5703125" style="13"/>
  </cols>
  <sheetData>
    <row r="3" spans="2:3" ht="20.25" x14ac:dyDescent="0.3">
      <c r="B3" s="176" t="s">
        <v>54</v>
      </c>
      <c r="C3" s="176"/>
    </row>
    <row r="4" spans="2:3" ht="16.5" thickBot="1" x14ac:dyDescent="0.3"/>
    <row r="5" spans="2:3" x14ac:dyDescent="0.25">
      <c r="B5" s="177" t="s">
        <v>55</v>
      </c>
      <c r="C5" s="14" t="s">
        <v>56</v>
      </c>
    </row>
    <row r="6" spans="2:3" ht="16.5" thickBot="1" x14ac:dyDescent="0.3">
      <c r="B6" s="178"/>
      <c r="C6" s="15" t="s">
        <v>57</v>
      </c>
    </row>
    <row r="7" spans="2:3" ht="16.5" thickBot="1" x14ac:dyDescent="0.3">
      <c r="B7" s="16" t="s">
        <v>58</v>
      </c>
      <c r="C7" s="17">
        <v>1</v>
      </c>
    </row>
    <row r="8" spans="2:3" ht="16.5" thickBot="1" x14ac:dyDescent="0.3">
      <c r="B8" s="18" t="s">
        <v>59</v>
      </c>
      <c r="C8" s="17">
        <v>1</v>
      </c>
    </row>
    <row r="9" spans="2:3" ht="16.5" thickBot="1" x14ac:dyDescent="0.3">
      <c r="B9" s="18" t="s">
        <v>60</v>
      </c>
      <c r="C9" s="17">
        <v>1</v>
      </c>
    </row>
    <row r="10" spans="2:3" ht="16.5" thickBot="1" x14ac:dyDescent="0.3">
      <c r="B10" s="18" t="s">
        <v>61</v>
      </c>
      <c r="C10" s="17">
        <v>1</v>
      </c>
    </row>
    <row r="11" spans="2:3" ht="16.5" thickBot="1" x14ac:dyDescent="0.3">
      <c r="B11" s="18" t="s">
        <v>62</v>
      </c>
      <c r="C11" s="17">
        <v>1</v>
      </c>
    </row>
    <row r="12" spans="2:3" ht="16.5" thickBot="1" x14ac:dyDescent="0.3">
      <c r="B12" s="18" t="s">
        <v>63</v>
      </c>
      <c r="C12" s="17">
        <v>1</v>
      </c>
    </row>
    <row r="13" spans="2:3" ht="16.5" thickBot="1" x14ac:dyDescent="0.3">
      <c r="B13" s="18" t="s">
        <v>64</v>
      </c>
      <c r="C13" s="17">
        <v>0.6</v>
      </c>
    </row>
    <row r="14" spans="2:3" ht="16.5" thickBot="1" x14ac:dyDescent="0.3">
      <c r="B14" s="18" t="s">
        <v>65</v>
      </c>
      <c r="C14" s="17">
        <v>0.5</v>
      </c>
    </row>
    <row r="15" spans="2:3" ht="16.5" thickBot="1" x14ac:dyDescent="0.3">
      <c r="B15" s="18" t="s">
        <v>66</v>
      </c>
      <c r="C15" s="17">
        <v>0.5</v>
      </c>
    </row>
    <row r="16" spans="2:3" ht="16.5" thickBot="1" x14ac:dyDescent="0.3">
      <c r="B16" s="18" t="s">
        <v>67</v>
      </c>
      <c r="C16" s="17">
        <v>0.6</v>
      </c>
    </row>
    <row r="17" spans="2:3" ht="16.5" thickBot="1" x14ac:dyDescent="0.3">
      <c r="B17" s="18" t="s">
        <v>68</v>
      </c>
      <c r="C17" s="17">
        <v>0.6</v>
      </c>
    </row>
    <row r="18" spans="2:3" ht="16.5" thickBot="1" x14ac:dyDescent="0.3">
      <c r="B18" s="18" t="s">
        <v>69</v>
      </c>
      <c r="C18" s="17">
        <v>0.5</v>
      </c>
    </row>
    <row r="19" spans="2:3" ht="16.5" thickBot="1" x14ac:dyDescent="0.3">
      <c r="B19" s="18" t="s">
        <v>70</v>
      </c>
      <c r="C19" s="17">
        <v>0.5</v>
      </c>
    </row>
    <row r="20" spans="2:3" ht="16.5" thickBot="1" x14ac:dyDescent="0.3">
      <c r="B20" s="18" t="s">
        <v>71</v>
      </c>
      <c r="C20" s="17">
        <v>0.3</v>
      </c>
    </row>
    <row r="21" spans="2:3" ht="16.5" thickBot="1" x14ac:dyDescent="0.3">
      <c r="B21" s="18" t="s">
        <v>72</v>
      </c>
      <c r="C21" s="17">
        <v>0.25</v>
      </c>
    </row>
    <row r="22" spans="2:3" ht="32.25" thickBot="1" x14ac:dyDescent="0.3">
      <c r="B22" s="18" t="s">
        <v>73</v>
      </c>
      <c r="C22" s="17">
        <v>0.25</v>
      </c>
    </row>
    <row r="23" spans="2:3" ht="16.5" thickBot="1" x14ac:dyDescent="0.3">
      <c r="B23" s="18" t="s">
        <v>74</v>
      </c>
      <c r="C23" s="17">
        <v>0.25</v>
      </c>
    </row>
    <row r="24" spans="2:3" ht="32.25" thickBot="1" x14ac:dyDescent="0.3">
      <c r="B24" s="18" t="s">
        <v>75</v>
      </c>
      <c r="C24" s="17">
        <v>0.25</v>
      </c>
    </row>
    <row r="25" spans="2:3" ht="16.5" thickBot="1" x14ac:dyDescent="0.3">
      <c r="B25" s="18" t="s">
        <v>76</v>
      </c>
      <c r="C25" s="17">
        <v>0.25</v>
      </c>
    </row>
    <row r="26" spans="2:3" ht="32.25" thickBot="1" x14ac:dyDescent="0.3">
      <c r="B26" s="18" t="s">
        <v>77</v>
      </c>
      <c r="C26" s="17">
        <v>0.25</v>
      </c>
    </row>
    <row r="27" spans="2:3" ht="16.5" thickBot="1" x14ac:dyDescent="0.3">
      <c r="B27" s="18" t="s">
        <v>78</v>
      </c>
      <c r="C27" s="17">
        <v>0.2</v>
      </c>
    </row>
    <row r="28" spans="2:3" ht="16.5" thickBot="1" x14ac:dyDescent="0.3">
      <c r="B28" s="18" t="s">
        <v>79</v>
      </c>
      <c r="C28" s="17">
        <v>0.2</v>
      </c>
    </row>
    <row r="29" spans="2:3" ht="16.5" thickBot="1" x14ac:dyDescent="0.3">
      <c r="B29" s="18" t="s">
        <v>80</v>
      </c>
      <c r="C29" s="17">
        <v>0.2</v>
      </c>
    </row>
    <row r="30" spans="2:3" ht="16.5" thickBot="1" x14ac:dyDescent="0.3">
      <c r="B30" s="18" t="s">
        <v>81</v>
      </c>
      <c r="C30" s="17">
        <v>0.15</v>
      </c>
    </row>
    <row r="31" spans="2:3" ht="16.5" thickBot="1" x14ac:dyDescent="0.3">
      <c r="B31" s="18" t="s">
        <v>82</v>
      </c>
      <c r="C31" s="17">
        <v>0.15</v>
      </c>
    </row>
    <row r="32" spans="2:3" ht="16.5" thickBot="1" x14ac:dyDescent="0.3">
      <c r="B32" s="18" t="s">
        <v>83</v>
      </c>
      <c r="C32" s="17">
        <v>0.15</v>
      </c>
    </row>
    <row r="33" spans="2:3" ht="16.5" thickBot="1" x14ac:dyDescent="0.3">
      <c r="B33" s="18" t="s">
        <v>84</v>
      </c>
      <c r="C33" s="17">
        <v>0.15</v>
      </c>
    </row>
    <row r="34" spans="2:3" ht="16.5" thickBot="1" x14ac:dyDescent="0.3">
      <c r="B34" s="18" t="s">
        <v>85</v>
      </c>
      <c r="C34" s="17">
        <v>0.1</v>
      </c>
    </row>
    <row r="35" spans="2:3" ht="16.5" thickBot="1" x14ac:dyDescent="0.3">
      <c r="B35" s="18" t="s">
        <v>86</v>
      </c>
      <c r="C35" s="17">
        <v>0.1</v>
      </c>
    </row>
    <row r="36" spans="2:3" ht="16.5" thickBot="1" x14ac:dyDescent="0.3">
      <c r="B36" s="16" t="s">
        <v>87</v>
      </c>
      <c r="C36" s="17">
        <v>0.1</v>
      </c>
    </row>
    <row r="37" spans="2:3" ht="16.5" thickBot="1" x14ac:dyDescent="0.3">
      <c r="B37" s="16" t="s">
        <v>88</v>
      </c>
      <c r="C37" s="17">
        <v>0.1</v>
      </c>
    </row>
    <row r="38" spans="2:3" ht="16.5" thickBot="1" x14ac:dyDescent="0.3">
      <c r="B38" s="16" t="s">
        <v>89</v>
      </c>
      <c r="C38" s="17">
        <v>0.08</v>
      </c>
    </row>
    <row r="39" spans="2:3" ht="16.5" thickBot="1" x14ac:dyDescent="0.3">
      <c r="B39" s="16" t="s">
        <v>90</v>
      </c>
      <c r="C39" s="17">
        <v>7.0000000000000007E-2</v>
      </c>
    </row>
    <row r="40" spans="2:3" ht="16.5" thickBot="1" x14ac:dyDescent="0.3">
      <c r="B40" s="16" t="s">
        <v>91</v>
      </c>
      <c r="C40" s="17">
        <v>7.0000000000000007E-2</v>
      </c>
    </row>
    <row r="41" spans="2:3" ht="16.5" thickBot="1" x14ac:dyDescent="0.3">
      <c r="B41" s="19" t="s">
        <v>92</v>
      </c>
      <c r="C41" s="20">
        <v>0.05</v>
      </c>
    </row>
    <row r="42" spans="2:3" x14ac:dyDescent="0.25">
      <c r="C42" s="21" t="str">
        <f>+'1. G_ VIDA FUNCIONARIOS'!G87</f>
        <v>VERSIÓN: JULIO 2026</v>
      </c>
    </row>
  </sheetData>
  <mergeCells count="2">
    <mergeCell ref="B3:C3"/>
    <mergeCell ref="B5: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1. G_ VIDA FUNCIONARIOS</vt:lpstr>
      <vt:lpstr>TABLA DE DESMEMBRACIÓN VIDA</vt:lpstr>
      <vt:lpstr>'1. G_ VIDA FUNCIONARIOS'!Área_de_impresión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William Libardo Becerra Pinto</cp:lastModifiedBy>
  <cp:lastPrinted>2024-06-12T16:22:02Z</cp:lastPrinted>
  <dcterms:created xsi:type="dcterms:W3CDTF">2021-10-11T20:09:03Z</dcterms:created>
  <dcterms:modified xsi:type="dcterms:W3CDTF">2026-08-25T15:48:43Z</dcterms:modified>
</cp:coreProperties>
</file>