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esmic-my.sharepoint.com/personal/rafael_perez_esmic_edu_co/Documents/PROCESOS CONTRACTUALES 2026/VERONICA/"/>
    </mc:Choice>
  </mc:AlternateContent>
  <xr:revisionPtr revIDLastSave="0" documentId="8_{8C33F24F-F655-AB44-8928-71949A009AEB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SOL COTIZACIÓN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3" l="1"/>
  <c r="F20" i="3"/>
  <c r="F21" i="3"/>
  <c r="G21" i="3"/>
  <c r="F19" i="3"/>
  <c r="G19" i="3"/>
</calcChain>
</file>

<file path=xl/sharedStrings.xml><?xml version="1.0" encoding="utf-8"?>
<sst xmlns="http://schemas.openxmlformats.org/spreadsheetml/2006/main" count="51" uniqueCount="48">
  <si>
    <t>NIT:</t>
  </si>
  <si>
    <t>PLAZO DE ENTREGA:</t>
  </si>
  <si>
    <t>FECHA:</t>
  </si>
  <si>
    <t>EMPRESA:</t>
  </si>
  <si>
    <t>REPRESENTANTE LEGAL:</t>
  </si>
  <si>
    <t>TELEFONO Y FAX:</t>
  </si>
  <si>
    <t>E-MAIL:</t>
  </si>
  <si>
    <t>VIGENCIA COTIZACIÓN:</t>
  </si>
  <si>
    <t>ITEM</t>
  </si>
  <si>
    <t>ESPECIFICACIÓN TÉCNICA</t>
  </si>
  <si>
    <t>CANT</t>
  </si>
  <si>
    <t xml:space="preserve">UNIDAD DE MEDIDA </t>
  </si>
  <si>
    <t>V/R UNITARIO</t>
  </si>
  <si>
    <t>SIN IVA</t>
  </si>
  <si>
    <t>IVA</t>
  </si>
  <si>
    <t xml:space="preserve">VALOR TOTAL UNITARIO </t>
  </si>
  <si>
    <t>CUANDO APLIQUE</t>
  </si>
  <si>
    <t>FORMA DE PAGO:</t>
  </si>
  <si>
    <t>FORMA DE PAGO</t>
  </si>
  <si>
    <t>COMPONENTES</t>
  </si>
  <si>
    <t xml:space="preserve">LUGAR DE ENTREGA </t>
  </si>
  <si>
    <t>HORARIO DE ENTREGA</t>
  </si>
  <si>
    <t xml:space="preserve">FIRMA REPRESENTANTE LEGAL DE LA EMPRESA </t>
  </si>
  <si>
    <t xml:space="preserve">Notas: </t>
  </si>
  <si>
    <t xml:space="preserve">1. No se aceptan cotizaciones parciales </t>
  </si>
  <si>
    <t xml:space="preserve">2. Se deben incluir todos los impuestos aplicables </t>
  </si>
  <si>
    <t>5. La cotización deberá presentarse en este formato sin modificación a ningún requerimiento</t>
  </si>
  <si>
    <t>Señores</t>
  </si>
  <si>
    <t xml:space="preserve">La información que se encuentra en letra roja debe ser diligenciada por el componente que solicita la cotización </t>
  </si>
  <si>
    <t>MDN- ARMADA NACIONAL - ESCUELA NAVAL DE SUBOFICIALES DE BARRANQUILLA</t>
  </si>
  <si>
    <t>Barranquilla - Atlántico</t>
  </si>
  <si>
    <t>4. La cotización deberá ser dirigida al MDN - Armada Nacional - Escuela Naval de Suboficiales de Barranquilla</t>
  </si>
  <si>
    <t>3. El envío de la cotización NO genera obligación alguna por parte del MDN - Armada Nacional - Escuela Naval de Suboficiales de Barranquilla, ni derechos a favor de la persona natural o jurídica que la presenta</t>
  </si>
  <si>
    <t>UNIDAD</t>
  </si>
  <si>
    <t xml:space="preserve">Escuela Naval de Suboficiales Estación de Guardacostas Barranquilla - Vía 40 Calle 58 Esquina, Barranquilla - Atlántico </t>
  </si>
  <si>
    <t xml:space="preserve">                                                                                 LOGO DE LA EMPRESA</t>
  </si>
  <si>
    <t>SOLICITUD DE COTIZACIÓN PARA ESTUDIO DE MERCADO PARA EL SERVICIO DE MANTENIMIENTO PREVENTIVO Y CORRECTIVO A TODO COSTO DE LAS UNIDADES A FLOTE (SUS COMPONENTES Y ACCESORIOS) DE LA ESTACIÓN DE GUARDACOSTAS DE BARRANQUILLA</t>
  </si>
  <si>
    <t>MANTENIMIENTO CORRECTIVO CONSISTENTE EN EL SUMINISTRO Y SERVICIO DE DESMONTE Y MONTAJE DEL REPUESTO STROBE, L22 SUPER LED, PERM-MNT, HIGH DOME, BLUE, 12V PARA BOTE TIPO APOSTOL</t>
  </si>
  <si>
    <t>MANTENIMIENTO CORRECTIVO CONSISTENTE EN EL SUMINISTRO Y SERVICIO DE DESMONTE Y MONTAJE DEL REPUESTO BATTERY SWITCH, DUAL CIRCUIT, BLACK PARA BOTE TIPO APOSTOL</t>
  </si>
  <si>
    <t>MANTENIMIENTO CORRECTIVO CONSISTENTE EN EL SUMINISTRO Y SERVICIO DE DESMONTE Y MONTAJE DEL REPUESTO LIGHT, 5" STAINLESS INTERIOR DOME PARA BOTE TIPO APOSTOL</t>
  </si>
  <si>
    <t xml:space="preserve">  EGBAR</t>
  </si>
  <si>
    <t>CI5 LOGISTICA SEGURA SAS</t>
  </si>
  <si>
    <t>RAFAEL PEREZ BEJARANO</t>
  </si>
  <si>
    <t>901421373-7</t>
  </si>
  <si>
    <t>ci5logisticasegura@gmail.com</t>
  </si>
  <si>
    <t>90 dias</t>
  </si>
  <si>
    <t>a convenir</t>
  </si>
  <si>
    <t xml:space="preserve">En mi calidad de representante legal de la empresa CI5 LOGISTICA SEGURA SAS  manifiesto que conozco, cumplo con las especificaciones técnicas y acepto los términos de la presente solicitud de cotización y en especial que el MDN-ARMADA NACIONAL-ESCUELA NAVAL DE SUBOFICIALES DE BARRANQUILLA, no se obliga con la recepción de esta cotización a efectuar invitación a proceso contractual.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</si>
</sst>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u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63">
    <xf numFmtId="0" fontId="0" fillId="0" borderId="0" xfId="0"/>
    <xf numFmtId="0" fontId="3" fillId="0" borderId="5" xfId="0" applyFont="1" applyBorder="1"/>
    <xf numFmtId="0" fontId="1" fillId="0" borderId="6" xfId="0" applyFont="1" applyBorder="1" applyAlignment="1">
      <alignment horizontal="center" vertical="center"/>
    </xf>
    <xf numFmtId="0" fontId="9" fillId="0" borderId="0" xfId="0" applyFont="1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8" fillId="0" borderId="0" xfId="0" applyFont="1"/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15" fontId="3" fillId="0" borderId="0" xfId="0" applyNumberFormat="1" applyFont="1"/>
    <xf numFmtId="0" fontId="3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164" fontId="1" fillId="0" borderId="6" xfId="1" applyFont="1" applyBorder="1" applyAlignment="1">
      <alignment horizontal="center" vertical="center"/>
    </xf>
    <xf numFmtId="164" fontId="1" fillId="0" borderId="8" xfId="1" applyFont="1" applyBorder="1" applyAlignment="1">
      <alignment horizontal="center" vertical="center" wrapText="1"/>
    </xf>
    <xf numFmtId="14" fontId="3" fillId="0" borderId="0" xfId="0" applyNumberFormat="1" applyFont="1"/>
    <xf numFmtId="0" fontId="11" fillId="0" borderId="0" xfId="2"/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8" fillId="0" borderId="4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 /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489857</xdr:colOff>
      <xdr:row>6</xdr:row>
      <xdr:rowOff>40821</xdr:rowOff>
    </xdr:from>
    <xdr:to>
      <xdr:col>1</xdr:col>
      <xdr:colOff>3537857</xdr:colOff>
      <xdr:row>15</xdr:row>
      <xdr:rowOff>147486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722B3BE-0D66-C267-E54E-CA3DBB2CB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1183821"/>
          <a:ext cx="3048000" cy="182116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3810000</xdr:colOff>
      <xdr:row>24</xdr:row>
      <xdr:rowOff>199627</xdr:rowOff>
    </xdr:from>
    <xdr:to>
      <xdr:col>3</xdr:col>
      <xdr:colOff>332350</xdr:colOff>
      <xdr:row>25</xdr:row>
      <xdr:rowOff>817981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5E3B760-57A3-C766-B3C8-242F0D570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4143" y="6091520"/>
          <a:ext cx="1761100" cy="9993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hyperlink" Target="mailto:ci5logisticasegura@gmail.com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zoomScale="70" zoomScaleNormal="70" workbookViewId="0">
      <selection activeCell="A27" sqref="A27:G27"/>
    </sheetView>
  </sheetViews>
  <sheetFormatPr defaultColWidth="10.76171875" defaultRowHeight="15" x14ac:dyDescent="0.2"/>
  <cols>
    <col min="1" max="1" width="15.46875" bestFit="1" customWidth="1"/>
    <col min="2" max="2" width="67.6640625" customWidth="1"/>
    <col min="4" max="4" width="23" bestFit="1" customWidth="1"/>
    <col min="5" max="5" width="14.52734375" bestFit="1" customWidth="1"/>
    <col min="6" max="6" width="16.54296875" bestFit="1" customWidth="1"/>
    <col min="7" max="7" width="22.05859375" bestFit="1" customWidth="1"/>
  </cols>
  <sheetData>
    <row r="1" spans="1:7" x14ac:dyDescent="0.2">
      <c r="A1" s="45" t="s">
        <v>36</v>
      </c>
      <c r="B1" s="46"/>
      <c r="C1" s="46"/>
      <c r="D1" s="46"/>
      <c r="E1" s="46"/>
      <c r="F1" s="46"/>
      <c r="G1" s="47"/>
    </row>
    <row r="2" spans="1:7" x14ac:dyDescent="0.2">
      <c r="A2" s="48"/>
      <c r="B2" s="49"/>
      <c r="C2" s="49"/>
      <c r="D2" s="49"/>
      <c r="E2" s="49"/>
      <c r="F2" s="49"/>
      <c r="G2" s="50"/>
    </row>
    <row r="3" spans="1:7" x14ac:dyDescent="0.2">
      <c r="A3" s="51" t="s">
        <v>27</v>
      </c>
      <c r="B3" s="52"/>
      <c r="C3" s="52"/>
      <c r="D3" s="52"/>
      <c r="E3" s="52"/>
      <c r="F3" s="52"/>
      <c r="G3" s="53"/>
    </row>
    <row r="4" spans="1:7" x14ac:dyDescent="0.2">
      <c r="A4" s="54" t="s">
        <v>29</v>
      </c>
      <c r="B4" s="55"/>
      <c r="C4" s="55"/>
      <c r="D4" s="55"/>
      <c r="E4" s="55"/>
      <c r="F4" s="55"/>
      <c r="G4" s="56"/>
    </row>
    <row r="5" spans="1:7" x14ac:dyDescent="0.2">
      <c r="A5" s="57" t="s">
        <v>30</v>
      </c>
      <c r="B5" s="58"/>
      <c r="C5" s="58"/>
      <c r="D5" s="58"/>
      <c r="E5" s="58"/>
      <c r="F5" s="58"/>
      <c r="G5" s="59"/>
    </row>
    <row r="6" spans="1:7" x14ac:dyDescent="0.2">
      <c r="A6" s="60"/>
      <c r="B6" s="61"/>
      <c r="C6" s="61"/>
      <c r="D6" s="61"/>
      <c r="E6" s="61"/>
      <c r="F6" s="61"/>
      <c r="G6" s="62"/>
    </row>
    <row r="7" spans="1:7" x14ac:dyDescent="0.2">
      <c r="A7" s="43" t="s">
        <v>35</v>
      </c>
      <c r="B7" s="44"/>
      <c r="C7" s="44"/>
      <c r="D7" s="3" t="s">
        <v>2</v>
      </c>
      <c r="E7" s="4"/>
      <c r="F7" s="17">
        <v>46252</v>
      </c>
      <c r="G7" s="1"/>
    </row>
    <row r="8" spans="1:7" x14ac:dyDescent="0.2">
      <c r="A8" s="43"/>
      <c r="B8" s="44"/>
      <c r="C8" s="44"/>
      <c r="D8" s="3" t="s">
        <v>3</v>
      </c>
      <c r="E8" s="4"/>
      <c r="F8" s="5" t="s">
        <v>41</v>
      </c>
      <c r="G8" s="1"/>
    </row>
    <row r="9" spans="1:7" x14ac:dyDescent="0.2">
      <c r="A9" s="43"/>
      <c r="B9" s="44"/>
      <c r="C9" s="44"/>
      <c r="D9" s="3" t="s">
        <v>4</v>
      </c>
      <c r="E9" s="4"/>
      <c r="F9" s="5" t="s">
        <v>42</v>
      </c>
      <c r="G9" s="1"/>
    </row>
    <row r="10" spans="1:7" x14ac:dyDescent="0.2">
      <c r="A10" s="43"/>
      <c r="B10" s="44"/>
      <c r="C10" s="44"/>
      <c r="D10" s="3" t="s">
        <v>0</v>
      </c>
      <c r="E10" s="4"/>
      <c r="F10" s="5" t="s">
        <v>43</v>
      </c>
      <c r="G10" s="1"/>
    </row>
    <row r="11" spans="1:7" x14ac:dyDescent="0.2">
      <c r="A11" s="43"/>
      <c r="B11" s="44"/>
      <c r="C11" s="44"/>
      <c r="D11" s="3" t="s">
        <v>5</v>
      </c>
      <c r="E11" s="4"/>
      <c r="F11" s="6">
        <v>3183440661</v>
      </c>
      <c r="G11" s="1"/>
    </row>
    <row r="12" spans="1:7" x14ac:dyDescent="0.2">
      <c r="A12" s="43"/>
      <c r="B12" s="44"/>
      <c r="C12" s="44"/>
      <c r="D12" s="3" t="s">
        <v>6</v>
      </c>
      <c r="E12" s="4"/>
      <c r="F12" s="18" t="s">
        <v>44</v>
      </c>
      <c r="G12" s="1"/>
    </row>
    <row r="13" spans="1:7" x14ac:dyDescent="0.2">
      <c r="A13" s="43"/>
      <c r="B13" s="44"/>
      <c r="C13" s="44"/>
      <c r="D13" s="7" t="s">
        <v>7</v>
      </c>
      <c r="E13" s="12"/>
      <c r="F13" s="5" t="s">
        <v>45</v>
      </c>
      <c r="G13" s="1"/>
    </row>
    <row r="14" spans="1:7" x14ac:dyDescent="0.2">
      <c r="A14" s="43"/>
      <c r="B14" s="44"/>
      <c r="C14" s="44"/>
      <c r="D14" s="3" t="s">
        <v>17</v>
      </c>
      <c r="E14" s="4"/>
      <c r="F14" s="5" t="s">
        <v>46</v>
      </c>
      <c r="G14" s="1"/>
    </row>
    <row r="15" spans="1:7" x14ac:dyDescent="0.2">
      <c r="A15" s="43"/>
      <c r="B15" s="44"/>
      <c r="C15" s="44"/>
      <c r="D15" s="3" t="s">
        <v>1</v>
      </c>
      <c r="E15" s="4"/>
      <c r="F15" s="5" t="s">
        <v>46</v>
      </c>
      <c r="G15" s="1"/>
    </row>
    <row r="16" spans="1:7" x14ac:dyDescent="0.2">
      <c r="A16" s="43"/>
      <c r="B16" s="44"/>
      <c r="C16" s="44"/>
      <c r="D16" s="5"/>
      <c r="E16" s="5"/>
      <c r="F16" s="5"/>
      <c r="G16" s="1"/>
    </row>
    <row r="17" spans="1:7" x14ac:dyDescent="0.2">
      <c r="A17" s="32" t="s">
        <v>8</v>
      </c>
      <c r="B17" s="33" t="s">
        <v>9</v>
      </c>
      <c r="C17" s="34" t="s">
        <v>11</v>
      </c>
      <c r="D17" s="33" t="s">
        <v>10</v>
      </c>
      <c r="E17" s="2" t="s">
        <v>12</v>
      </c>
      <c r="F17" s="2" t="s">
        <v>14</v>
      </c>
      <c r="G17" s="35" t="s">
        <v>15</v>
      </c>
    </row>
    <row r="18" spans="1:7" x14ac:dyDescent="0.2">
      <c r="A18" s="32"/>
      <c r="B18" s="33"/>
      <c r="C18" s="34"/>
      <c r="D18" s="33"/>
      <c r="E18" s="2" t="s">
        <v>13</v>
      </c>
      <c r="F18" s="2" t="s">
        <v>16</v>
      </c>
      <c r="G18" s="35"/>
    </row>
    <row r="19" spans="1:7" ht="36" x14ac:dyDescent="0.2">
      <c r="A19" s="8">
        <v>1</v>
      </c>
      <c r="B19" s="14" t="s">
        <v>37</v>
      </c>
      <c r="C19" s="13" t="s">
        <v>33</v>
      </c>
      <c r="D19" s="2">
        <v>1</v>
      </c>
      <c r="E19" s="15">
        <v>2480000</v>
      </c>
      <c r="F19" s="15">
        <f>+E19*19%</f>
        <v>471200</v>
      </c>
      <c r="G19" s="16">
        <f>+E19+F19</f>
        <v>2951200</v>
      </c>
    </row>
    <row r="20" spans="1:7" ht="36" x14ac:dyDescent="0.2">
      <c r="A20" s="8">
        <v>2</v>
      </c>
      <c r="B20" s="14" t="s">
        <v>38</v>
      </c>
      <c r="C20" s="13" t="s">
        <v>33</v>
      </c>
      <c r="D20" s="2">
        <v>1</v>
      </c>
      <c r="E20" s="15">
        <v>1600000</v>
      </c>
      <c r="F20" s="15">
        <f t="shared" ref="F20:F21" si="0">+E20*19%</f>
        <v>304000</v>
      </c>
      <c r="G20" s="16">
        <f t="shared" ref="G20:G21" si="1">+E20+F20</f>
        <v>1904000</v>
      </c>
    </row>
    <row r="21" spans="1:7" ht="36" x14ac:dyDescent="0.2">
      <c r="A21" s="8">
        <v>3</v>
      </c>
      <c r="B21" s="14" t="s">
        <v>39</v>
      </c>
      <c r="C21" s="13" t="s">
        <v>33</v>
      </c>
      <c r="D21" s="2">
        <v>1</v>
      </c>
      <c r="E21" s="15">
        <v>1200000</v>
      </c>
      <c r="F21" s="15">
        <f t="shared" si="0"/>
        <v>228000</v>
      </c>
      <c r="G21" s="16">
        <f t="shared" si="1"/>
        <v>1428000</v>
      </c>
    </row>
    <row r="22" spans="1:7" ht="27" x14ac:dyDescent="0.2">
      <c r="A22" s="9" t="s">
        <v>18</v>
      </c>
      <c r="B22" s="36"/>
      <c r="C22" s="36"/>
      <c r="D22" s="36"/>
      <c r="E22" s="36"/>
      <c r="F22" s="36"/>
      <c r="G22" s="37"/>
    </row>
    <row r="23" spans="1:7" x14ac:dyDescent="0.2">
      <c r="A23" s="10" t="s">
        <v>19</v>
      </c>
      <c r="B23" s="36" t="s">
        <v>20</v>
      </c>
      <c r="C23" s="36"/>
      <c r="D23" s="36"/>
      <c r="E23" s="36"/>
      <c r="F23" s="36" t="s">
        <v>21</v>
      </c>
      <c r="G23" s="37"/>
    </row>
    <row r="24" spans="1:7" ht="21.75" customHeight="1" x14ac:dyDescent="0.2">
      <c r="A24" s="11" t="s">
        <v>40</v>
      </c>
      <c r="B24" s="38" t="s">
        <v>34</v>
      </c>
      <c r="C24" s="39"/>
      <c r="D24" s="39"/>
      <c r="E24" s="39"/>
      <c r="F24" s="30"/>
      <c r="G24" s="31"/>
    </row>
    <row r="25" spans="1:7" ht="30" customHeight="1" x14ac:dyDescent="0.2">
      <c r="A25" s="40" t="s">
        <v>22</v>
      </c>
      <c r="B25" s="41"/>
      <c r="C25" s="41"/>
      <c r="D25" s="41"/>
      <c r="E25" s="41"/>
      <c r="F25" s="41"/>
      <c r="G25" s="42"/>
    </row>
    <row r="26" spans="1:7" ht="80.25" customHeight="1" x14ac:dyDescent="0.2">
      <c r="A26" s="40"/>
      <c r="B26" s="41"/>
      <c r="C26" s="41"/>
      <c r="D26" s="41"/>
      <c r="E26" s="41"/>
      <c r="F26" s="41"/>
      <c r="G26" s="42"/>
    </row>
    <row r="27" spans="1:7" ht="48" customHeight="1" x14ac:dyDescent="0.2">
      <c r="A27" s="29" t="s">
        <v>47</v>
      </c>
      <c r="B27" s="30"/>
      <c r="C27" s="30"/>
      <c r="D27" s="30"/>
      <c r="E27" s="30"/>
      <c r="F27" s="30"/>
      <c r="G27" s="31"/>
    </row>
    <row r="28" spans="1:7" x14ac:dyDescent="0.2">
      <c r="A28" s="22" t="s">
        <v>23</v>
      </c>
      <c r="B28" s="23" t="s">
        <v>24</v>
      </c>
      <c r="C28" s="23"/>
      <c r="D28" s="23"/>
      <c r="E28" s="23"/>
      <c r="F28" s="23"/>
      <c r="G28" s="24"/>
    </row>
    <row r="29" spans="1:7" x14ac:dyDescent="0.2">
      <c r="A29" s="22"/>
      <c r="B29" s="25" t="s">
        <v>25</v>
      </c>
      <c r="C29" s="25"/>
      <c r="D29" s="25"/>
      <c r="E29" s="25"/>
      <c r="F29" s="25"/>
      <c r="G29" s="26"/>
    </row>
    <row r="30" spans="1:7" ht="27.95" customHeight="1" x14ac:dyDescent="0.2">
      <c r="A30" s="22"/>
      <c r="B30" s="27" t="s">
        <v>32</v>
      </c>
      <c r="C30" s="27"/>
      <c r="D30" s="27"/>
      <c r="E30" s="27"/>
      <c r="F30" s="27"/>
      <c r="G30" s="28"/>
    </row>
    <row r="31" spans="1:7" x14ac:dyDescent="0.2">
      <c r="A31" s="22"/>
      <c r="B31" s="25" t="s">
        <v>31</v>
      </c>
      <c r="C31" s="25"/>
      <c r="D31" s="25"/>
      <c r="E31" s="25"/>
      <c r="F31" s="25"/>
      <c r="G31" s="26"/>
    </row>
    <row r="32" spans="1:7" x14ac:dyDescent="0.2">
      <c r="A32" s="22"/>
      <c r="B32" s="25" t="s">
        <v>26</v>
      </c>
      <c r="C32" s="25"/>
      <c r="D32" s="25"/>
      <c r="E32" s="25"/>
      <c r="F32" s="25"/>
      <c r="G32" s="26"/>
    </row>
    <row r="33" spans="1:7" ht="15.75" thickBot="1" x14ac:dyDescent="0.25">
      <c r="A33" s="19" t="s">
        <v>28</v>
      </c>
      <c r="B33" s="20"/>
      <c r="C33" s="20"/>
      <c r="D33" s="20"/>
      <c r="E33" s="20"/>
      <c r="F33" s="20"/>
      <c r="G33" s="21"/>
    </row>
  </sheetData>
  <mergeCells count="25">
    <mergeCell ref="A7:C16"/>
    <mergeCell ref="A1:G2"/>
    <mergeCell ref="A3:G3"/>
    <mergeCell ref="A4:G4"/>
    <mergeCell ref="A5:G5"/>
    <mergeCell ref="A6:G6"/>
    <mergeCell ref="A27:G27"/>
    <mergeCell ref="A17:A18"/>
    <mergeCell ref="B17:B18"/>
    <mergeCell ref="C17:C18"/>
    <mergeCell ref="D17:D18"/>
    <mergeCell ref="G17:G18"/>
    <mergeCell ref="B22:G22"/>
    <mergeCell ref="B23:E23"/>
    <mergeCell ref="F23:G23"/>
    <mergeCell ref="B24:E24"/>
    <mergeCell ref="F24:G24"/>
    <mergeCell ref="A25:G26"/>
    <mergeCell ref="A33:G33"/>
    <mergeCell ref="A28:A32"/>
    <mergeCell ref="B28:G28"/>
    <mergeCell ref="B29:G29"/>
    <mergeCell ref="B30:G30"/>
    <mergeCell ref="B31:G31"/>
    <mergeCell ref="B32:G32"/>
  </mergeCells>
  <dataValidations count="1">
    <dataValidation type="custom" allowBlank="1" showInputMessage="1" showErrorMessage="1" errorTitle="ERROR" error="Recuerde que debe diligenciar todas las casilla anteriores para continuar." sqref="B19:B21" xr:uid="{00000000-0002-0000-0000-000000000000}">
      <formula1>COUNTA(XEW19:XFB19)=6</formula1>
    </dataValidation>
  </dataValidations>
  <hyperlinks>
    <hyperlink ref="F12" r:id="rId1" xr:uid="{CBAF192B-3514-43DD-B4A4-5C86855E75C2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 Gomez Villamor Maria</dc:creator>
  <cp:lastModifiedBy>Rafael Perez Bejarano</cp:lastModifiedBy>
  <cp:lastPrinted>2024-02-22T02:37:55Z</cp:lastPrinted>
  <dcterms:created xsi:type="dcterms:W3CDTF">2021-11-20T14:31:09Z</dcterms:created>
  <dcterms:modified xsi:type="dcterms:W3CDTF">2026-08-18T23:01:47Z</dcterms:modified>
</cp:coreProperties>
</file>