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chartsheets/sheet1.xml" ContentType="application/vnd.openxmlformats-officedocument.spreadsheetml.chart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defaultThemeVersion="124226"/>
  <mc:AlternateContent xmlns:mc="http://schemas.openxmlformats.org/markup-compatibility/2006">
    <mc:Choice Requires="x15">
      <x15ac:absPath xmlns:x15ac="http://schemas.microsoft.com/office/spreadsheetml/2010/11/ac" url="G:\Mi unidad\2026\2. Tramites Contractuales Asignados\8. Agosto\Maquinas de Gym\"/>
    </mc:Choice>
  </mc:AlternateContent>
  <xr:revisionPtr revIDLastSave="0" documentId="8_{23CCA0A7-D75B-4194-900D-9303E957C9C6}" xr6:coauthVersionLast="47" xr6:coauthVersionMax="47" xr10:uidLastSave="{00000000-0000-0000-0000-000000000000}"/>
  <bookViews>
    <workbookView xWindow="-120" yWindow="-120" windowWidth="29040" windowHeight="15720" activeTab="1" xr2:uid="{00000000-000D-0000-FFFF-FFFF00000000}"/>
  </bookViews>
  <sheets>
    <sheet name="Gráfico1" sheetId="2" r:id="rId1"/>
    <sheet name="OFERTA ECONOMICA" sheetId="1" r:id="rId2"/>
  </sheets>
  <definedNames>
    <definedName name="_GoBack" localSheetId="1">'OFERTA ECONOMICA'!#REF!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39" i="1" l="1"/>
  <c r="E39" i="1"/>
</calcChain>
</file>

<file path=xl/sharedStrings.xml><?xml version="1.0" encoding="utf-8"?>
<sst xmlns="http://schemas.openxmlformats.org/spreadsheetml/2006/main" count="79" uniqueCount="65">
  <si>
    <t>NOMBRE E IDENTIFICACIÓN DEL PROPONENTE</t>
  </si>
  <si>
    <t>FIRMA</t>
  </si>
  <si>
    <t>NOMBRE</t>
  </si>
  <si>
    <t>IDENTIFICACIÓN</t>
  </si>
  <si>
    <t>NOMBRE PROPONENTE</t>
  </si>
  <si>
    <t>DIRECCIÓN</t>
  </si>
  <si>
    <t xml:space="preserve">CORREO ELECTRONICO. </t>
  </si>
  <si>
    <t>CANTIDAD</t>
  </si>
  <si>
    <t>ÍTEM</t>
  </si>
  <si>
    <t>VALOR OFERTADO</t>
  </si>
  <si>
    <t>PRECIOS TECHO</t>
  </si>
  <si>
    <t>OFERTA ECONOMICA</t>
  </si>
  <si>
    <t>VALOR PROMEDIO</t>
  </si>
  <si>
    <t>Adquisición de material de apoyo para el gimnasio, mantenimientos correctivo y preventivo de equipos del gimnasio 2026</t>
  </si>
  <si>
    <t>DESCRIPCIÓN</t>
  </si>
  <si>
    <t>PROCESO DE SELECCIÓN DE MÍNIMA CUANTÍA No. IP-013-2026</t>
  </si>
  <si>
    <t>MAQUINA PARA ELEVACIÓN PÉLVICA</t>
  </si>
  <si>
    <t>MANTENIMIENTO PREVENTIVO - CORRECTIVO EQUIPO MULTIFUNCIONAL DE 10 ESTACIONES</t>
  </si>
  <si>
    <t>MANTENIMIENTO PREVENTIVO - CORRECTIVO EQUIPO BANCO PARALELO</t>
  </si>
  <si>
    <t>MANTENIMIENTO PREVENTIVO - CORRECTIVO EQUIPO BANCO PLANO</t>
  </si>
  <si>
    <t>MANTENIMIENTO PREVENTIVO - CORRECTIVO EQUIPO BICICLETA SPINNING NO. 6</t>
  </si>
  <si>
    <t>MANTENIMIENTO PREVENTIVO - CORRECTIVO EQUIPO TROTADORA</t>
  </si>
  <si>
    <t>MANTENIMIENTO PREVENTIVO EQUIPO BICICLETA DE SPINNING No. 1</t>
  </si>
  <si>
    <t>MANTENIMIENTO PREVENTIVO EQUIPO BICICLETA DE SPINNING No. 2</t>
  </si>
  <si>
    <t>MANTENIMIENTO PREVENTIVO EQUIPO BICICLETA DE SPINNING No. 3</t>
  </si>
  <si>
    <t>MANTENIMIENTO PREVENTIVO EQUIPO BICICLETA DE SPINNING No. 4</t>
  </si>
  <si>
    <t>MANTENIMIENTO PREVENTIVO EQUIPO BICICLETA DE SPINNING No. 5</t>
  </si>
  <si>
    <t>MANTENIMIENTO PREVENTIVO EQUIPO BICICLETA DE SPINNING No. 6</t>
  </si>
  <si>
    <t>MANTENIMIENTO PREVENTIVO EQUIPO BICICLETA DE SPINNING No. 7</t>
  </si>
  <si>
    <t>MANTENIMIENTO PREVENTIVO EQUIPO BICICLETA DE SPINNING No. 8</t>
  </si>
  <si>
    <t>MANTENIMIENTO PREVENTIVO EQUIPO BICICLETA DE SPINNING No. 9</t>
  </si>
  <si>
    <t>MANTENIMIENTO PREVENTIVO EQUIPO BICICLETA DE SPINNING No. 10</t>
  </si>
  <si>
    <t>MANTENIMIENTO PREVENTIVO EQUIPO BICICLETA DE SPINNING No. 11</t>
  </si>
  <si>
    <t>MANTENIMIENTO PREVENTIVO EQUIPO BICICLETA DE SPINNING No. 12</t>
  </si>
  <si>
    <t>MANTENIMIENTO PREVENTIVO EQUIPO ELIPTICA TUNTURE No. 1</t>
  </si>
  <si>
    <t>MANTENIMIENTO PREVENTIVO EQUIPO ELIPTICA TUNTURE No. 2</t>
  </si>
  <si>
    <t>MANTENIMIENTO PREVENTIVO EQUIPO MULTIFUNCIONAL DE 10 ESTACIONES</t>
  </si>
  <si>
    <t>MANTENIMIENTO PREVENTIVO EQUIPO MAQUINA DE ADDUCTORES</t>
  </si>
  <si>
    <t>MANTENIMIENTO PREVENTIVO EQUIPO RACK DE PIERNA</t>
  </si>
  <si>
    <t>MANTENIMIENTO PREVENTIVO EQUIPO BANCO DE PECHO</t>
  </si>
  <si>
    <t>MANTENIMIENTO PREVENTIVO EQUIPO BANCO PARALELO</t>
  </si>
  <si>
    <t>MANTENIMIENTO PREVENTIVO EQUIPO BANCO DE HIPEREXTENSIONES</t>
  </si>
  <si>
    <t>MANTENIMIENTO PREVENTIVO EQUIPO BANCO INCLINADO</t>
  </si>
  <si>
    <t>MANTENIMIENTO PREVENTIVO EQUIPO BANCO PLANO</t>
  </si>
  <si>
    <t>MANTENIMIENTO PREVENTIVO EQUIPO TROTADORA</t>
  </si>
  <si>
    <t>MANTENIMIENTO PREVENTIVO EQUIPO ELIPTICA</t>
  </si>
  <si>
    <t>Maquina para elevación pélvica, nueva y de uso profesional. 
•	Estructura PTS de 50 x 100.
•	Calibre mínimo de la estructura: 2,5 mm. 
•	Acabado con pintura electrostática. 
•	Sistema de bujes inyectados. 
•	Equipo para entrenamiento con peso libre. 
•	Diseñada para trabajo de tren inferior, especialmente glúteos y cadera. 
•	Color negro o similar. 
•	Uso profesional o institucional. 
•	Capacidad mínima de carga para usuario: 150 kg. 
El equipo deberá entregarse completamente ensamblado, instalado, nivelado y en correcto funcionamiento, incluyendo los accesorios necesarios para su adecuada operación.
El equipo objeto de adquisición deberá ser nuevos, original, de primera calidad, libre de defectos de fabricación y entregarse con su respectiva garantía de fábrica. El contratista deberá realizar el transporte, descargue, instalación, puesta en funcionamiento y verificación del correcto funcionamiento de los equipos, así como entregar los manuales de operación y mantenimiento en idioma español o con su correspondiente traducción, dejando los equipos en condiciones óptimas para su utilización por parte de los usuarios del gimnasio institucional.</t>
  </si>
  <si>
    <r>
      <rPr>
        <b/>
        <sz val="11"/>
        <color theme="1"/>
        <rFont val="Arial"/>
        <family val="2"/>
      </rPr>
      <t>Mantenimiento Preventivo correspondiente a:</t>
    </r>
    <r>
      <rPr>
        <sz val="11"/>
        <color theme="1"/>
        <rFont val="Arial"/>
        <family val="2"/>
      </rPr>
      <t xml:space="preserve">
eliminar ruidos  estructurales y mecánicos.
limpiar y lubricar guías y placas
revisar poleas  y guayas
revisar cojineria
ajuste de tornillería
</t>
    </r>
    <r>
      <rPr>
        <b/>
        <sz val="11"/>
        <color theme="1"/>
        <rFont val="Arial"/>
        <family val="2"/>
      </rPr>
      <t xml:space="preserve">Mantenimiento Correctivo correspondiente a:
</t>
    </r>
    <r>
      <rPr>
        <sz val="11"/>
        <color theme="1"/>
        <rFont val="Arial"/>
        <family val="2"/>
      </rPr>
      <t xml:space="preserve">
Suministro, instalación y puesta en funcionamiento de 20 metros de guaya encauchetada con terminales.</t>
    </r>
  </si>
  <si>
    <r>
      <rPr>
        <b/>
        <sz val="11"/>
        <color theme="1"/>
        <rFont val="Arial"/>
        <family val="2"/>
      </rPr>
      <t>Mantenimiento Preventivo correspondiente a:</t>
    </r>
    <r>
      <rPr>
        <sz val="11"/>
        <color theme="1"/>
        <rFont val="Arial"/>
        <family val="2"/>
      </rPr>
      <t xml:space="preserve">
eliminar ruidos estructurales.
limpieza general
revisar cojineria
ajuste de tornillería
revisar protectores de apoyos
revisar antideslizantes
</t>
    </r>
    <r>
      <rPr>
        <b/>
        <sz val="11"/>
        <color theme="1"/>
        <rFont val="Arial"/>
        <family val="2"/>
      </rPr>
      <t>Mantenimiento Correctivo correspondiente a:</t>
    </r>
    <r>
      <rPr>
        <sz val="11"/>
        <color theme="1"/>
        <rFont val="Arial"/>
        <family val="2"/>
      </rPr>
      <t xml:space="preserve">
Suministro, instalación y puesta en funcionamiento de 2 metros de mangera tubular y dos (2) antidelizantes</t>
    </r>
  </si>
  <si>
    <r>
      <rPr>
        <b/>
        <sz val="11"/>
        <color theme="1"/>
        <rFont val="Arial"/>
        <family val="2"/>
      </rPr>
      <t>Mantenimiento Preventivo correspondiente a:</t>
    </r>
    <r>
      <rPr>
        <sz val="11"/>
        <color theme="1"/>
        <rFont val="Arial"/>
        <family val="2"/>
      </rPr>
      <t xml:space="preserve">
revisar centro, pedales y correas
aplicación de cadenol a cadenas y piñones.
limpieza y lubricación de silicona fluida a volantes, sillines y manubrios
portavasos
limpiar pastillas
retirar oxido
ajuste guaya de tensión
soplado general
ajuste de ejes
</t>
    </r>
    <r>
      <rPr>
        <b/>
        <sz val="11"/>
        <color theme="1"/>
        <rFont val="Arial"/>
        <family val="2"/>
      </rPr>
      <t>Mantenimiento Correctivo correspondiente a:</t>
    </r>
    <r>
      <rPr>
        <sz val="11"/>
        <color theme="1"/>
        <rFont val="Arial"/>
        <family val="2"/>
      </rPr>
      <t xml:space="preserve">
Suministro, instalación y puesta en funcionamiento de perilla de tensión.</t>
    </r>
  </si>
  <si>
    <r>
      <rPr>
        <b/>
        <sz val="11"/>
        <color theme="1"/>
        <rFont val="Arial"/>
        <family val="2"/>
      </rPr>
      <t>Mantenimiento Preventivo correspondiente a:</t>
    </r>
    <r>
      <rPr>
        <sz val="11"/>
        <color theme="1"/>
        <rFont val="Arial"/>
        <family val="2"/>
      </rPr>
      <t xml:space="preserve">
eliminar ruidos estructurales
lubricacion de ejes y rodamientos
limpieza de carenajes y protector de circuitos
</t>
    </r>
    <r>
      <rPr>
        <b/>
        <sz val="11"/>
        <color theme="1"/>
        <rFont val="Arial"/>
        <family val="2"/>
      </rPr>
      <t>Mantenimiento Correctivo correspondiente a:</t>
    </r>
    <r>
      <rPr>
        <sz val="11"/>
        <color theme="1"/>
        <rFont val="Arial"/>
        <family val="2"/>
      </rPr>
      <t xml:space="preserve">
Revisión por Ruido Estructural. </t>
    </r>
  </si>
  <si>
    <r>
      <t xml:space="preserve">Mantenimiento Preventivo correspondiente a:
</t>
    </r>
    <r>
      <rPr>
        <sz val="11"/>
        <color theme="1"/>
        <rFont val="Arial"/>
        <family val="2"/>
      </rPr>
      <t>revisar centro, pedales y correas
aplicación de cadenol a cadenas y piñones.
limpieza y lubricación de silicona fluida a volantes, sillines y manubrios
portavasos
limpiar pastillas
retirar oxido
ajuste guaya de tención</t>
    </r>
  </si>
  <si>
    <r>
      <t xml:space="preserve">Mantenimiento preventivo correspondiente a:
</t>
    </r>
    <r>
      <rPr>
        <sz val="11"/>
        <color theme="1"/>
        <rFont val="Arial"/>
        <family val="2"/>
      </rPr>
      <t>soplado general
ajuste de ejes
eliminar ruidos estructurales
lubricacion de ejes y rodamientos
limpieza de carenajes y protector de circuitos
soplado general
ajuste de ejes</t>
    </r>
  </si>
  <si>
    <r>
      <t xml:space="preserve">Mantenimiento preventivo correspondiente a:
</t>
    </r>
    <r>
      <rPr>
        <sz val="11"/>
        <color theme="1"/>
        <rFont val="Arial"/>
        <family val="2"/>
      </rPr>
      <t>eliminar ruidos estructurales
lubricacion de ejes y rodamientos
limpieza de carenajes y protector de circuitos</t>
    </r>
  </si>
  <si>
    <r>
      <rPr>
        <b/>
        <sz val="11"/>
        <color theme="1"/>
        <rFont val="Arial"/>
        <family val="2"/>
      </rPr>
      <t>Mantenimiento Preventivo correspondiente a:</t>
    </r>
    <r>
      <rPr>
        <sz val="11"/>
        <color theme="1"/>
        <rFont val="Arial"/>
        <family val="2"/>
      </rPr>
      <t xml:space="preserve">
eliminar ruidos  estructurales y mecánicos.
limpiar y lubricar guías y placas
revisar poleas  y guayas
revisar cojineria
ajuste de tornillería</t>
    </r>
  </si>
  <si>
    <r>
      <rPr>
        <b/>
        <sz val="11"/>
        <color theme="1"/>
        <rFont val="Arial"/>
        <family val="2"/>
      </rPr>
      <t xml:space="preserve">Mantenimiento Preventivo correspondiente a:
</t>
    </r>
    <r>
      <rPr>
        <sz val="11"/>
        <color theme="1"/>
        <rFont val="Arial"/>
        <family val="2"/>
      </rPr>
      <t xml:space="preserve">
eliminar ruidos estructurales.
limpieza general
revisar cojineria
ajuste de tornillería
limpiar y lubricar guías y placas
revisar poleas  y guayas
revisar protectores</t>
    </r>
  </si>
  <si>
    <r>
      <rPr>
        <sz val="11"/>
        <color theme="1"/>
        <rFont val="Arial"/>
        <family val="2"/>
      </rPr>
      <t xml:space="preserve">
</t>
    </r>
    <r>
      <rPr>
        <b/>
        <sz val="11"/>
        <color theme="1"/>
        <rFont val="Arial"/>
        <family val="2"/>
      </rPr>
      <t xml:space="preserve">Mantenimiento Preventivo correspondiente a:
</t>
    </r>
    <r>
      <rPr>
        <sz val="11"/>
        <color theme="1"/>
        <rFont val="Arial"/>
        <family val="2"/>
      </rPr>
      <t xml:space="preserve">
eliminar ruidos estructurales.
limpieza general
ajuste de tornillería
revisar protectores de impacto</t>
    </r>
  </si>
  <si>
    <r>
      <rPr>
        <b/>
        <sz val="11"/>
        <color theme="1"/>
        <rFont val="Arial"/>
        <family val="2"/>
      </rPr>
      <t xml:space="preserve">Mantenimiento Preventivo correspondiente a:
</t>
    </r>
    <r>
      <rPr>
        <sz val="11"/>
        <color theme="1"/>
        <rFont val="Arial"/>
        <family val="2"/>
      </rPr>
      <t xml:space="preserve">
eliminar ruidos estructurales.
limpieza general
revisar cojineria
ajuste de tornillería
revisar protectores
revisar antideslizantes</t>
    </r>
  </si>
  <si>
    <r>
      <rPr>
        <b/>
        <sz val="11"/>
        <color theme="1"/>
        <rFont val="Arial"/>
        <family val="2"/>
      </rPr>
      <t>Mantenimiento Preventivo correspondiente a:</t>
    </r>
    <r>
      <rPr>
        <sz val="11"/>
        <color theme="1"/>
        <rFont val="Arial"/>
        <family val="2"/>
      </rPr>
      <t xml:space="preserve">
eliminar ruidos estructurales.
limpieza general
revisar cojineria
ajuste de tornillería
revisar protectores de apoyos
revisar antideslizantes</t>
    </r>
  </si>
  <si>
    <r>
      <rPr>
        <b/>
        <sz val="11"/>
        <color theme="1"/>
        <rFont val="Arial"/>
        <family val="2"/>
      </rPr>
      <t>Mantenimiento Preventivo correspondiente a:</t>
    </r>
    <r>
      <rPr>
        <sz val="11"/>
        <color theme="1"/>
        <rFont val="Arial"/>
        <family val="2"/>
      </rPr>
      <t xml:space="preserve">
eliminar ruidos estructurales.
limpieza general
revisar cojineria
ajuste de tornillería
revisar protectores
revisar antideslizantes</t>
    </r>
  </si>
  <si>
    <r>
      <rPr>
        <b/>
        <sz val="11"/>
        <color theme="1"/>
        <rFont val="Arial"/>
        <family val="2"/>
      </rPr>
      <t>Mantenimiento Preventivo correspondiente a:</t>
    </r>
    <r>
      <rPr>
        <sz val="11"/>
        <color theme="1"/>
        <rFont val="Arial"/>
        <family val="2"/>
      </rPr>
      <t xml:space="preserve">
eliminar ruidos estructurales.
limpieza general
revisar cojineria
ajuste de tornillería
revisar protectores</t>
    </r>
  </si>
  <si>
    <r>
      <rPr>
        <b/>
        <sz val="11"/>
        <color theme="1"/>
        <rFont val="Arial"/>
        <family val="2"/>
      </rPr>
      <t>Mantenimiento Preventivo correspondiente a:</t>
    </r>
    <r>
      <rPr>
        <sz val="11"/>
        <color theme="1"/>
        <rFont val="Arial"/>
        <family val="2"/>
      </rPr>
      <t xml:space="preserve">
eliminar ruidos estructurales.
limpieza general
revisar cojineria
ajuste de tornillería</t>
    </r>
  </si>
  <si>
    <r>
      <rPr>
        <b/>
        <sz val="11"/>
        <color theme="1"/>
        <rFont val="Arial"/>
        <family val="2"/>
      </rPr>
      <t>Mantenimiento Preventivo correspondiente a:</t>
    </r>
    <r>
      <rPr>
        <sz val="11"/>
        <color theme="1"/>
        <rFont val="Arial"/>
        <family val="2"/>
      </rPr>
      <t xml:space="preserve">
soplado general
ajuste de ejes
eliminar ruidos estructurales
lubricacion de ejes y rodamientos
limpieza de carenajes y protector de circuitos</t>
    </r>
  </si>
  <si>
    <t>VALOR TOTAL</t>
  </si>
  <si>
    <t xml:space="preserve">La recepción de ofertas se realizará ÚNICAMENTE a través de la Plataforma del SECOP II, de conformidad con el procedimiento establecido por Colombia Compra Eficiente, hasta la fecha y hora señalada en la configuración del proceso, y se entenderá como tal la información que sea ingresada por el proponente en el respectivo cuestionario del SECOP II. En caso de diferencia entre el valor ingresado en el campo correspondiente dentro de la plataforma y la consignada en cualquier documento anexo, prevalecerá la registrada en el sistema.
Se precisa en todo caso que de acuerdo a las disposiciones de la Ley 1150 de 2007 y el Decreto 1860 de 2021, La Entidad Estatal debe aceptar la oferta de menor precio, siempre que cumpla con las condiciones establecidas en la Invitación Pública de Mínima cuantía, por lo anterior para efectos de la determinación de la oferta de menor valor, la entidad tendrá en cuenta el menor valor ofertado correspondiente a la sumatoria para la totalidad de ítems establecidos en el formato de Propuesta Económica.
Para efectos de la presentación de la oferta económica, el proponente deberá:
Presentar debidamente diligenciado el Formato de Oferta Económica puesto a disposición por parte de la entidad. La falta de presentación del formato de Oferta económica junto con la oferta de la contratista cargada en SECOP II, será entendida como causal de rechazo.
El proponente dentro de su oferta NO podrá superar los “valores techos unitarios”, establecidos por la entidad respecto de cada ítem, de acuerdo con el anexo denominado “Anexo Estudio de Mercado”, so pena de rechazo de la oferta económica respectiva conforme a la causal de rechazo establecida para ello.
Diligenciar su oferta económica en el cuestionario electrónico dispuesto en SECOP II de la siguiente manera:
- En el espacio denominado “Ofrecimiento Económico” deberá establecer el valor correspondiente a la sumatoria del valor unitario de todos los ítems obrantes en la oferta económica. Este valor debe coincidir con el establecido en el formato de oferta económica. En caso de diferencia entre el valor ingresado en el campo correspondiente dentro de la plataforma y la consignada en cualquier documento anexo, prevalecerá la registrada en el sistema. En todo caso, la entidad se reserva el derecho de aplicar las disposiciones de corrección aritmética.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</si>
</sst>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0"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Arial"/>
      <family val="2"/>
    </font>
    <font>
      <b/>
      <sz val="11"/>
      <color rgb="FFFF0000"/>
      <name val="Arial"/>
      <family val="2"/>
    </font>
    <font>
      <b/>
      <sz val="11"/>
      <color theme="1"/>
      <name val="Arial"/>
      <family val="2"/>
    </font>
    <font>
      <b/>
      <sz val="18"/>
      <color theme="1"/>
      <name val="Arial"/>
      <family val="2"/>
    </font>
    <font>
      <i/>
      <sz val="11"/>
      <color theme="1"/>
      <name val="Arial"/>
      <family val="2"/>
    </font>
    <font>
      <sz val="10"/>
      <color indexed="8"/>
      <name val="MS Sans Serif"/>
    </font>
    <font>
      <b/>
      <sz val="22"/>
      <color theme="1"/>
      <name val="Arial"/>
      <family val="2"/>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0" fontId="8" fillId="0" borderId="0"/>
  </cellStyleXfs>
  <cellXfs count="35">
    <xf numFmtId="0" fontId="0" fillId="0" borderId="0" xfId="0"/>
    <xf numFmtId="0" fontId="3" fillId="0" borderId="0" xfId="0" applyFont="1"/>
    <xf numFmtId="0" fontId="3" fillId="0" borderId="0" xfId="0" applyFont="1" applyAlignment="1">
      <alignment horizontal="left" wrapText="1"/>
    </xf>
    <xf numFmtId="0" fontId="5" fillId="0" borderId="1" xfId="0" applyFont="1" applyBorder="1" applyAlignment="1">
      <alignment horizontal="center" vertical="center" wrapText="1"/>
    </xf>
    <xf numFmtId="0" fontId="2" fillId="2" borderId="1" xfId="0" applyFont="1" applyFill="1" applyBorder="1" applyAlignment="1">
      <alignment horizontal="left" vertical="center" wrapText="1"/>
    </xf>
    <xf numFmtId="0" fontId="5" fillId="2" borderId="1" xfId="0" applyFont="1" applyFill="1" applyBorder="1" applyAlignment="1">
      <alignment vertical="center" wrapText="1"/>
    </xf>
    <xf numFmtId="0" fontId="5" fillId="0" borderId="1" xfId="0" applyFont="1" applyBorder="1" applyAlignment="1">
      <alignment horizontal="center" vertical="center" wrapText="1"/>
    </xf>
    <xf numFmtId="0" fontId="3" fillId="0" borderId="1" xfId="0" applyFont="1" applyBorder="1" applyAlignment="1">
      <alignment horizontal="left" wrapText="1"/>
    </xf>
    <xf numFmtId="0" fontId="6" fillId="0" borderId="1" xfId="0" applyFont="1" applyBorder="1" applyAlignment="1">
      <alignment horizontal="center" wrapText="1"/>
    </xf>
    <xf numFmtId="0" fontId="7" fillId="0" borderId="1" xfId="0" applyFont="1" applyBorder="1" applyAlignment="1">
      <alignment horizontal="center" wrapText="1"/>
    </xf>
    <xf numFmtId="0" fontId="3"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2" borderId="1" xfId="0" applyFont="1" applyFill="1" applyBorder="1" applyAlignment="1">
      <alignment horizontal="center" vertical="center" wrapText="1"/>
    </xf>
    <xf numFmtId="0" fontId="3" fillId="0" borderId="1" xfId="0" applyFont="1" applyBorder="1" applyAlignment="1">
      <alignment vertical="center" wrapText="1"/>
    </xf>
    <xf numFmtId="0" fontId="3" fillId="2" borderId="1" xfId="0" applyFont="1" applyFill="1" applyBorder="1" applyAlignment="1">
      <alignment vertical="center" wrapText="1"/>
    </xf>
    <xf numFmtId="0" fontId="5" fillId="0" borderId="1" xfId="0" applyFont="1" applyBorder="1" applyAlignment="1">
      <alignment horizontal="left" vertical="center" wrapText="1"/>
    </xf>
    <xf numFmtId="0" fontId="3" fillId="0" borderId="1" xfId="0" applyFont="1" applyBorder="1" applyAlignment="1">
      <alignment horizontal="left" vertical="center" wrapText="1"/>
    </xf>
    <xf numFmtId="44" fontId="5" fillId="0" borderId="1" xfId="1" applyFont="1" applyBorder="1" applyAlignment="1">
      <alignment horizontal="center" vertical="center" wrapText="1"/>
    </xf>
    <xf numFmtId="164" fontId="5" fillId="0" borderId="1" xfId="1" applyNumberFormat="1" applyFont="1" applyBorder="1" applyAlignment="1">
      <alignment horizontal="center" vertical="center" wrapText="1"/>
    </xf>
    <xf numFmtId="164" fontId="3" fillId="0" borderId="0" xfId="1" applyNumberFormat="1" applyFont="1"/>
    <xf numFmtId="0" fontId="9" fillId="0" borderId="3"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2" xfId="0" applyFont="1" applyBorder="1" applyAlignment="1">
      <alignment horizontal="center" vertical="center" wrapText="1"/>
    </xf>
    <xf numFmtId="44" fontId="5" fillId="0" borderId="1" xfId="0" applyNumberFormat="1" applyFont="1" applyBorder="1" applyAlignment="1">
      <alignment horizontal="center" vertical="center" wrapText="1"/>
    </xf>
    <xf numFmtId="0" fontId="2" fillId="2" borderId="3"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2" xfId="0" applyFont="1" applyFill="1" applyBorder="1" applyAlignment="1">
      <alignment horizontal="center" vertical="center" wrapText="1"/>
    </xf>
  </cellXfs>
  <cellStyles count="3">
    <cellStyle name="Moneda" xfId="1" builtinId="4"/>
    <cellStyle name="Normal" xfId="0" builtinId="0"/>
    <cellStyle name="Normal 2" xfId="2" xr:uid="{C79BE22A-4667-4E22-853B-E6298251CF9A}"/>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1.xml"/><Relationship Id="rId1" Type="http://schemas.openxmlformats.org/officeDocument/2006/relationships/chartsheet" Target="chart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spPr>
            <a:solidFill>
              <a:schemeClr val="accent1"/>
            </a:solidFill>
            <a:ln>
              <a:noFill/>
            </a:ln>
            <a:effectLst/>
          </c:spPr>
          <c:invertIfNegative val="0"/>
          <c:val>
            <c:numRef>
              <c:f>'OFERTA ECONOMICA'!#REF!</c:f>
              <c:numCache>
                <c:formatCode>General</c:formatCode>
                <c:ptCount val="8"/>
              </c:numCache>
            </c:numRef>
          </c:val>
          <c:extLst>
            <c:ext xmlns:c15="http://schemas.microsoft.com/office/drawing/2012/chart" uri="{02D57815-91ED-43cb-92C2-25804820EDAC}">
              <c15:filteredSeriesTitle>
                <c15:tx>
                  <c:strRef>
                    <c:extLst>
                      <c:ext uri="{02D57815-91ED-43cb-92C2-25804820EDAC}">
                        <c15:formulaRef>
                          <c15:sqref>'OFERTA ECONOMICA'!#REF!</c15:sqref>
                        </c15:formulaRef>
                      </c:ext>
                    </c:extLst>
                    <c:strCache>
                      <c:ptCount val="1"/>
                    </c:strCache>
                  </c:strRef>
                </c15:tx>
              </c15:filteredSeriesTitle>
            </c:ext>
            <c:ext xmlns:c15="http://schemas.microsoft.com/office/drawing/2012/chart" uri="{02D57815-91ED-43cb-92C2-25804820EDAC}">
              <c15:filteredCategoryTitle>
                <c15:cat>
                  <c:strRef>
                    <c:extLst>
                      <c:ext uri="{02D57815-91ED-43cb-92C2-25804820EDAC}">
                        <c15:formulaRef>
                          <c15:sqref>'OFERTA ECONOMICA'!#REF!</c15:sqref>
                        </c15:formulaRef>
                      </c:ext>
                    </c:extLst>
                    <c:strCache>
                      <c:ptCount val="8"/>
                      <c:pt idx="1">
                        <c:v>PRECIO TECHO MEDIOS TECNOLOGICOS 2024</c:v>
                      </c:pt>
                      <c:pt idx="2">
                        <c:v>PRECIO TECHO MEDIOS TECNOLOGICOS 2025</c:v>
                      </c:pt>
                      <c:pt idx="3">
                        <c:v>MEDIOS TECNOLOGÍCOS (2024+2025)</c:v>
                      </c:pt>
                      <c:pt idx="5">
                        <c:v>VALOR MEDIOS TECNOLOGICOS 2024 (INCLUYE IVA E IMPUESTOS) </c:v>
                      </c:pt>
                      <c:pt idx="6">
                        <c:v>VALOR MEDIOS TECNOLOGICOS 2025 (INCLUYE IVA E IMPUESTOS) </c:v>
                      </c:pt>
                      <c:pt idx="7">
                        <c:v>SUBTOTAL VALOR  OFERTADO MEDIOS TECNOLOGICOS</c:v>
                      </c:pt>
                    </c:strCache>
                  </c:strRef>
                </c15:cat>
              </c15:filteredCategoryTitle>
            </c:ext>
            <c:ext xmlns:c16="http://schemas.microsoft.com/office/drawing/2014/chart" uri="{C3380CC4-5D6E-409C-BE32-E72D297353CC}">
              <c16:uniqueId val="{00000000-A692-41F9-882A-A4716BC26323}"/>
            </c:ext>
          </c:extLst>
        </c:ser>
        <c:ser>
          <c:idx val="1"/>
          <c:order val="1"/>
          <c:spPr>
            <a:solidFill>
              <a:schemeClr val="accent2"/>
            </a:solidFill>
            <a:ln>
              <a:noFill/>
            </a:ln>
            <a:effectLst/>
          </c:spPr>
          <c:invertIfNegative val="0"/>
          <c:val>
            <c:numRef>
              <c:f>'OFERTA ECONOMICA'!#REF!</c:f>
              <c:numCache>
                <c:formatCode>General</c:formatCode>
                <c:ptCount val="8"/>
              </c:numCache>
            </c:numRef>
          </c:val>
          <c:extLst>
            <c:ext xmlns:c15="http://schemas.microsoft.com/office/drawing/2012/chart" uri="{02D57815-91ED-43cb-92C2-25804820EDAC}">
              <c15:filteredSeriesTitle>
                <c15:tx>
                  <c:strRef>
                    <c:extLst>
                      <c:ext uri="{02D57815-91ED-43cb-92C2-25804820EDAC}">
                        <c15:formulaRef>
                          <c15:sqref>'OFERTA ECONOMICA'!#REF!</c15:sqref>
                        </c15:formulaRef>
                      </c:ext>
                    </c:extLst>
                    <c:strCache>
                      <c:ptCount val="1"/>
                    </c:strCache>
                  </c:strRef>
                </c15:tx>
              </c15:filteredSeriesTitle>
            </c:ext>
            <c:ext xmlns:c15="http://schemas.microsoft.com/office/drawing/2012/chart" uri="{02D57815-91ED-43cb-92C2-25804820EDAC}">
              <c15:filteredCategoryTitle>
                <c15:cat>
                  <c:strRef>
                    <c:extLst>
                      <c:ext uri="{02D57815-91ED-43cb-92C2-25804820EDAC}">
                        <c15:formulaRef>
                          <c15:sqref>'OFERTA ECONOMICA'!#REF!</c15:sqref>
                        </c15:formulaRef>
                      </c:ext>
                    </c:extLst>
                    <c:strCache>
                      <c:ptCount val="8"/>
                      <c:pt idx="1">
                        <c:v>PRECIO TECHO MEDIOS TECNOLOGICOS 2024</c:v>
                      </c:pt>
                      <c:pt idx="2">
                        <c:v>PRECIO TECHO MEDIOS TECNOLOGICOS 2025</c:v>
                      </c:pt>
                      <c:pt idx="3">
                        <c:v>MEDIOS TECNOLOGÍCOS (2024+2025)</c:v>
                      </c:pt>
                      <c:pt idx="5">
                        <c:v>VALOR MEDIOS TECNOLOGICOS 2024 (INCLUYE IVA E IMPUESTOS) </c:v>
                      </c:pt>
                      <c:pt idx="6">
                        <c:v>VALOR MEDIOS TECNOLOGICOS 2025 (INCLUYE IVA E IMPUESTOS) </c:v>
                      </c:pt>
                      <c:pt idx="7">
                        <c:v>SUBTOTAL VALOR  OFERTADO MEDIOS TECNOLOGICOS</c:v>
                      </c:pt>
                    </c:strCache>
                  </c:strRef>
                </c15:cat>
              </c15:filteredCategoryTitle>
            </c:ext>
            <c:ext xmlns:c16="http://schemas.microsoft.com/office/drawing/2014/chart" uri="{C3380CC4-5D6E-409C-BE32-E72D297353CC}">
              <c16:uniqueId val="{00000001-A692-41F9-882A-A4716BC26323}"/>
            </c:ext>
          </c:extLst>
        </c:ser>
        <c:ser>
          <c:idx val="2"/>
          <c:order val="2"/>
          <c:spPr>
            <a:solidFill>
              <a:schemeClr val="accent3"/>
            </a:solidFill>
            <a:ln>
              <a:noFill/>
            </a:ln>
            <a:effectLst/>
          </c:spPr>
          <c:invertIfNegative val="0"/>
          <c:val>
            <c:numRef>
              <c:f>'OFERTA ECONOMICA'!#REF!</c:f>
              <c:numCache>
                <c:formatCode>General</c:formatCode>
                <c:ptCount val="8"/>
                <c:pt idx="4">
                  <c:v>0</c:v>
                </c:pt>
                <c:pt idx="5">
                  <c:v>0</c:v>
                </c:pt>
                <c:pt idx="6">
                  <c:v>0</c:v>
                </c:pt>
              </c:numCache>
            </c:numRef>
          </c:val>
          <c:extLst>
            <c:ext xmlns:c15="http://schemas.microsoft.com/office/drawing/2012/chart" uri="{02D57815-91ED-43cb-92C2-25804820EDAC}">
              <c15:filteredSeriesTitle>
                <c15:tx>
                  <c:strRef>
                    <c:extLst>
                      <c:ext uri="{02D57815-91ED-43cb-92C2-25804820EDAC}">
                        <c15:formulaRef>
                          <c15:sqref>'OFERTA ECONOMICA'!#REF!</c15:sqref>
                        </c15:formulaRef>
                      </c:ext>
                    </c:extLst>
                    <c:strCache>
                      <c:ptCount val="1"/>
                    </c:strCache>
                  </c:strRef>
                </c15:tx>
              </c15:filteredSeriesTitle>
            </c:ext>
            <c:ext xmlns:c15="http://schemas.microsoft.com/office/drawing/2012/chart" uri="{02D57815-91ED-43cb-92C2-25804820EDAC}">
              <c15:filteredCategoryTitle>
                <c15:cat>
                  <c:strRef>
                    <c:extLst>
                      <c:ext uri="{02D57815-91ED-43cb-92C2-25804820EDAC}">
                        <c15:formulaRef>
                          <c15:sqref>'OFERTA ECONOMICA'!#REF!</c15:sqref>
                        </c15:formulaRef>
                      </c:ext>
                    </c:extLst>
                    <c:strCache>
                      <c:ptCount val="8"/>
                      <c:pt idx="1">
                        <c:v>PRECIO TECHO MEDIOS TECNOLOGICOS 2024</c:v>
                      </c:pt>
                      <c:pt idx="2">
                        <c:v>PRECIO TECHO MEDIOS TECNOLOGICOS 2025</c:v>
                      </c:pt>
                      <c:pt idx="3">
                        <c:v>MEDIOS TECNOLOGÍCOS (2024+2025)</c:v>
                      </c:pt>
                      <c:pt idx="5">
                        <c:v>VALOR MEDIOS TECNOLOGICOS 2024 (INCLUYE IVA E IMPUESTOS) </c:v>
                      </c:pt>
                      <c:pt idx="6">
                        <c:v>VALOR MEDIOS TECNOLOGICOS 2025 (INCLUYE IVA E IMPUESTOS) </c:v>
                      </c:pt>
                      <c:pt idx="7">
                        <c:v>SUBTOTAL VALOR  OFERTADO MEDIOS TECNOLOGICOS</c:v>
                      </c:pt>
                    </c:strCache>
                  </c:strRef>
                </c15:cat>
              </c15:filteredCategoryTitle>
            </c:ext>
            <c:ext xmlns:c16="http://schemas.microsoft.com/office/drawing/2014/chart" uri="{C3380CC4-5D6E-409C-BE32-E72D297353CC}">
              <c16:uniqueId val="{00000002-A692-41F9-882A-A4716BC26323}"/>
            </c:ext>
          </c:extLst>
        </c:ser>
        <c:ser>
          <c:idx val="3"/>
          <c:order val="3"/>
          <c:spPr>
            <a:solidFill>
              <a:schemeClr val="accent4"/>
            </a:solidFill>
            <a:ln>
              <a:noFill/>
            </a:ln>
            <a:effectLst/>
          </c:spPr>
          <c:invertIfNegative val="0"/>
          <c:val>
            <c:numRef>
              <c:f>'OFERTA ECONOMICA'!#REF!</c:f>
              <c:numCache>
                <c:formatCode>General</c:formatCode>
                <c:ptCount val="8"/>
                <c:pt idx="4">
                  <c:v>0</c:v>
                </c:pt>
                <c:pt idx="5">
                  <c:v>6</c:v>
                </c:pt>
                <c:pt idx="6">
                  <c:v>10</c:v>
                </c:pt>
              </c:numCache>
            </c:numRef>
          </c:val>
          <c:extLst>
            <c:ext xmlns:c15="http://schemas.microsoft.com/office/drawing/2012/chart" uri="{02D57815-91ED-43cb-92C2-25804820EDAC}">
              <c15:filteredSeriesTitle>
                <c15:tx>
                  <c:strRef>
                    <c:extLst>
                      <c:ext uri="{02D57815-91ED-43cb-92C2-25804820EDAC}">
                        <c15:formulaRef>
                          <c15:sqref>'OFERTA ECONOMICA'!#REF!</c15:sqref>
                        </c15:formulaRef>
                      </c:ext>
                    </c:extLst>
                    <c:strCache>
                      <c:ptCount val="1"/>
                    </c:strCache>
                  </c:strRef>
                </c15:tx>
              </c15:filteredSeriesTitle>
            </c:ext>
            <c:ext xmlns:c15="http://schemas.microsoft.com/office/drawing/2012/chart" uri="{02D57815-91ED-43cb-92C2-25804820EDAC}">
              <c15:filteredCategoryTitle>
                <c15:cat>
                  <c:strRef>
                    <c:extLst>
                      <c:ext uri="{02D57815-91ED-43cb-92C2-25804820EDAC}">
                        <c15:formulaRef>
                          <c15:sqref>'OFERTA ECONOMICA'!#REF!</c15:sqref>
                        </c15:formulaRef>
                      </c:ext>
                    </c:extLst>
                    <c:strCache>
                      <c:ptCount val="8"/>
                      <c:pt idx="1">
                        <c:v>PRECIO TECHO MEDIOS TECNOLOGICOS 2024</c:v>
                      </c:pt>
                      <c:pt idx="2">
                        <c:v>PRECIO TECHO MEDIOS TECNOLOGICOS 2025</c:v>
                      </c:pt>
                      <c:pt idx="3">
                        <c:v>MEDIOS TECNOLOGÍCOS (2024+2025)</c:v>
                      </c:pt>
                      <c:pt idx="5">
                        <c:v>VALOR MEDIOS TECNOLOGICOS 2024 (INCLUYE IVA E IMPUESTOS) </c:v>
                      </c:pt>
                      <c:pt idx="6">
                        <c:v>VALOR MEDIOS TECNOLOGICOS 2025 (INCLUYE IVA E IMPUESTOS) </c:v>
                      </c:pt>
                      <c:pt idx="7">
                        <c:v>SUBTOTAL VALOR  OFERTADO MEDIOS TECNOLOGICOS</c:v>
                      </c:pt>
                    </c:strCache>
                  </c:strRef>
                </c15:cat>
              </c15:filteredCategoryTitle>
            </c:ext>
            <c:ext xmlns:c16="http://schemas.microsoft.com/office/drawing/2014/chart" uri="{C3380CC4-5D6E-409C-BE32-E72D297353CC}">
              <c16:uniqueId val="{00000003-A692-41F9-882A-A4716BC26323}"/>
            </c:ext>
          </c:extLst>
        </c:ser>
        <c:ser>
          <c:idx val="4"/>
          <c:order val="4"/>
          <c:spPr>
            <a:solidFill>
              <a:schemeClr val="accent5"/>
            </a:solidFill>
            <a:ln>
              <a:noFill/>
            </a:ln>
            <a:effectLst/>
          </c:spPr>
          <c:invertIfNegative val="0"/>
          <c:val>
            <c:numRef>
              <c:f>'OFERTA ECONOMICA'!#REF!</c:f>
              <c:numCache>
                <c:formatCode>General</c:formatCode>
                <c:ptCount val="8"/>
                <c:pt idx="4">
                  <c:v>0</c:v>
                </c:pt>
              </c:numCache>
            </c:numRef>
          </c:val>
          <c:extLst>
            <c:ext xmlns:c15="http://schemas.microsoft.com/office/drawing/2012/chart" uri="{02D57815-91ED-43cb-92C2-25804820EDAC}">
              <c15:filteredSeriesTitle>
                <c15:tx>
                  <c:strRef>
                    <c:extLst>
                      <c:ext uri="{02D57815-91ED-43cb-92C2-25804820EDAC}">
                        <c15:formulaRef>
                          <c15:sqref>'OFERTA ECONOMICA'!#REF!</c15:sqref>
                        </c15:formulaRef>
                      </c:ext>
                    </c:extLst>
                    <c:strCache>
                      <c:ptCount val="1"/>
                    </c:strCache>
                  </c:strRef>
                </c15:tx>
              </c15:filteredSeriesTitle>
            </c:ext>
            <c:ext xmlns:c15="http://schemas.microsoft.com/office/drawing/2012/chart" uri="{02D57815-91ED-43cb-92C2-25804820EDAC}">
              <c15:filteredCategoryTitle>
                <c15:cat>
                  <c:strRef>
                    <c:extLst>
                      <c:ext uri="{02D57815-91ED-43cb-92C2-25804820EDAC}">
                        <c15:formulaRef>
                          <c15:sqref>'OFERTA ECONOMICA'!#REF!</c15:sqref>
                        </c15:formulaRef>
                      </c:ext>
                    </c:extLst>
                    <c:strCache>
                      <c:ptCount val="8"/>
                      <c:pt idx="1">
                        <c:v>PRECIO TECHO MEDIOS TECNOLOGICOS 2024</c:v>
                      </c:pt>
                      <c:pt idx="2">
                        <c:v>PRECIO TECHO MEDIOS TECNOLOGICOS 2025</c:v>
                      </c:pt>
                      <c:pt idx="3">
                        <c:v>MEDIOS TECNOLOGÍCOS (2024+2025)</c:v>
                      </c:pt>
                      <c:pt idx="5">
                        <c:v>VALOR MEDIOS TECNOLOGICOS 2024 (INCLUYE IVA E IMPUESTOS) </c:v>
                      </c:pt>
                      <c:pt idx="6">
                        <c:v>VALOR MEDIOS TECNOLOGICOS 2025 (INCLUYE IVA E IMPUESTOS) </c:v>
                      </c:pt>
                      <c:pt idx="7">
                        <c:v>SUBTOTAL VALOR  OFERTADO MEDIOS TECNOLOGICOS</c:v>
                      </c:pt>
                    </c:strCache>
                  </c:strRef>
                </c15:cat>
              </c15:filteredCategoryTitle>
            </c:ext>
            <c:ext xmlns:c16="http://schemas.microsoft.com/office/drawing/2014/chart" uri="{C3380CC4-5D6E-409C-BE32-E72D297353CC}">
              <c16:uniqueId val="{00000004-A692-41F9-882A-A4716BC26323}"/>
            </c:ext>
          </c:extLst>
        </c:ser>
        <c:ser>
          <c:idx val="5"/>
          <c:order val="5"/>
          <c:spPr>
            <a:solidFill>
              <a:schemeClr val="accent6"/>
            </a:solidFill>
            <a:ln>
              <a:noFill/>
            </a:ln>
            <a:effectLst/>
          </c:spPr>
          <c:invertIfNegative val="0"/>
          <c:val>
            <c:numRef>
              <c:f>'OFERTA ECONOMICA'!#REF!</c:f>
              <c:numCache>
                <c:formatCode>_("$"* #,##0.00_);_("$"* \(#,##0.00\);_("$"* "-"??_);_(@_)</c:formatCode>
                <c:ptCount val="8"/>
                <c:pt idx="1">
                  <c:v>29220</c:v>
                </c:pt>
                <c:pt idx="2">
                  <c:v>967853</c:v>
                </c:pt>
                <c:pt idx="3">
                  <c:v>997073</c:v>
                </c:pt>
                <c:pt idx="4" formatCode="General">
                  <c:v>0</c:v>
                </c:pt>
                <c:pt idx="5">
                  <c:v>0</c:v>
                </c:pt>
                <c:pt idx="6">
                  <c:v>0</c:v>
                </c:pt>
                <c:pt idx="7">
                  <c:v>0</c:v>
                </c:pt>
              </c:numCache>
            </c:numRef>
          </c:val>
          <c:extLst>
            <c:ext xmlns:c15="http://schemas.microsoft.com/office/drawing/2012/chart" uri="{02D57815-91ED-43cb-92C2-25804820EDAC}">
              <c15:filteredSeriesTitle>
                <c15:tx>
                  <c:strRef>
                    <c:extLst>
                      <c:ext uri="{02D57815-91ED-43cb-92C2-25804820EDAC}">
                        <c15:formulaRef>
                          <c15:sqref>'OFERTA ECONOMICA'!#REF!</c15:sqref>
                        </c15:formulaRef>
                      </c:ext>
                    </c:extLst>
                    <c:strCache>
                      <c:ptCount val="1"/>
                      <c:pt idx="0">
                        <c:v>VALOR UNITARIO TECHO</c:v>
                      </c:pt>
                    </c:strCache>
                  </c:strRef>
                </c15:tx>
              </c15:filteredSeriesTitle>
            </c:ext>
            <c:ext xmlns:c15="http://schemas.microsoft.com/office/drawing/2012/chart" uri="{02D57815-91ED-43cb-92C2-25804820EDAC}">
              <c15:filteredCategoryTitle>
                <c15:cat>
                  <c:strRef>
                    <c:extLst>
                      <c:ext uri="{02D57815-91ED-43cb-92C2-25804820EDAC}">
                        <c15:formulaRef>
                          <c15:sqref>'OFERTA ECONOMICA'!#REF!</c15:sqref>
                        </c15:formulaRef>
                      </c:ext>
                    </c:extLst>
                    <c:strCache>
                      <c:ptCount val="8"/>
                      <c:pt idx="1">
                        <c:v>PRECIO TECHO MEDIOS TECNOLOGICOS 2024</c:v>
                      </c:pt>
                      <c:pt idx="2">
                        <c:v>PRECIO TECHO MEDIOS TECNOLOGICOS 2025</c:v>
                      </c:pt>
                      <c:pt idx="3">
                        <c:v>MEDIOS TECNOLOGÍCOS (2024+2025)</c:v>
                      </c:pt>
                      <c:pt idx="5">
                        <c:v>VALOR MEDIOS TECNOLOGICOS 2024 (INCLUYE IVA E IMPUESTOS) </c:v>
                      </c:pt>
                      <c:pt idx="6">
                        <c:v>VALOR MEDIOS TECNOLOGICOS 2025 (INCLUYE IVA E IMPUESTOS) </c:v>
                      </c:pt>
                      <c:pt idx="7">
                        <c:v>SUBTOTAL VALOR  OFERTADO MEDIOS TECNOLOGICOS</c:v>
                      </c:pt>
                    </c:strCache>
                  </c:strRef>
                </c15:cat>
              </c15:filteredCategoryTitle>
            </c:ext>
            <c:ext xmlns:c16="http://schemas.microsoft.com/office/drawing/2014/chart" uri="{C3380CC4-5D6E-409C-BE32-E72D297353CC}">
              <c16:uniqueId val="{00000005-A692-41F9-882A-A4716BC26323}"/>
            </c:ext>
          </c:extLst>
        </c:ser>
        <c:ser>
          <c:idx val="6"/>
          <c:order val="6"/>
          <c:spPr>
            <a:solidFill>
              <a:schemeClr val="accent1">
                <a:lumMod val="60000"/>
              </a:schemeClr>
            </a:solidFill>
            <a:ln>
              <a:noFill/>
            </a:ln>
            <a:effectLst/>
          </c:spPr>
          <c:invertIfNegative val="0"/>
          <c:val>
            <c:numRef>
              <c:f>'OFERTA ECONOMICA'!#REF!</c:f>
              <c:numCache>
                <c:formatCode>_("$"* #,##0.00_);_("$"* \(#,##0.00\);_("$"* "-"??_);_(@_)</c:formatCode>
                <c:ptCount val="8"/>
                <c:pt idx="1">
                  <c:v>175320</c:v>
                </c:pt>
                <c:pt idx="2">
                  <c:v>9678530</c:v>
                </c:pt>
                <c:pt idx="3">
                  <c:v>9853850</c:v>
                </c:pt>
              </c:numCache>
            </c:numRef>
          </c:val>
          <c:extLst>
            <c:ext xmlns:c15="http://schemas.microsoft.com/office/drawing/2012/chart" uri="{02D57815-91ED-43cb-92C2-25804820EDAC}">
              <c15:filteredSeriesTitle>
                <c15:tx>
                  <c:strRef>
                    <c:extLst>
                      <c:ext uri="{02D57815-91ED-43cb-92C2-25804820EDAC}">
                        <c15:formulaRef>
                          <c15:sqref>'OFERTA ECONOMICA'!#REF!</c15:sqref>
                        </c15:formulaRef>
                      </c:ext>
                    </c:extLst>
                    <c:strCache>
                      <c:ptCount val="1"/>
                      <c:pt idx="0">
                        <c:v>VALOR TOTAL TECHO</c:v>
                      </c:pt>
                    </c:strCache>
                  </c:strRef>
                </c15:tx>
              </c15:filteredSeriesTitle>
            </c:ext>
            <c:ext xmlns:c15="http://schemas.microsoft.com/office/drawing/2012/chart" uri="{02D57815-91ED-43cb-92C2-25804820EDAC}">
              <c15:filteredCategoryTitle>
                <c15:cat>
                  <c:strRef>
                    <c:extLst>
                      <c:ext uri="{02D57815-91ED-43cb-92C2-25804820EDAC}">
                        <c15:formulaRef>
                          <c15:sqref>'OFERTA ECONOMICA'!#REF!</c15:sqref>
                        </c15:formulaRef>
                      </c:ext>
                    </c:extLst>
                    <c:strCache>
                      <c:ptCount val="8"/>
                      <c:pt idx="1">
                        <c:v>PRECIO TECHO MEDIOS TECNOLOGICOS 2024</c:v>
                      </c:pt>
                      <c:pt idx="2">
                        <c:v>PRECIO TECHO MEDIOS TECNOLOGICOS 2025</c:v>
                      </c:pt>
                      <c:pt idx="3">
                        <c:v>MEDIOS TECNOLOGÍCOS (2024+2025)</c:v>
                      </c:pt>
                      <c:pt idx="5">
                        <c:v>VALOR MEDIOS TECNOLOGICOS 2024 (INCLUYE IVA E IMPUESTOS) </c:v>
                      </c:pt>
                      <c:pt idx="6">
                        <c:v>VALOR MEDIOS TECNOLOGICOS 2025 (INCLUYE IVA E IMPUESTOS) </c:v>
                      </c:pt>
                      <c:pt idx="7">
                        <c:v>SUBTOTAL VALOR  OFERTADO MEDIOS TECNOLOGICOS</c:v>
                      </c:pt>
                    </c:strCache>
                  </c:strRef>
                </c15:cat>
              </c15:filteredCategoryTitle>
            </c:ext>
            <c:ext xmlns:c16="http://schemas.microsoft.com/office/drawing/2014/chart" uri="{C3380CC4-5D6E-409C-BE32-E72D297353CC}">
              <c16:uniqueId val="{00000006-A692-41F9-882A-A4716BC26323}"/>
            </c:ext>
          </c:extLst>
        </c:ser>
        <c:dLbls>
          <c:showLegendKey val="0"/>
          <c:showVal val="0"/>
          <c:showCatName val="0"/>
          <c:showSerName val="0"/>
          <c:showPercent val="0"/>
          <c:showBubbleSize val="0"/>
        </c:dLbls>
        <c:gapWidth val="219"/>
        <c:overlap val="-27"/>
        <c:axId val="610926367"/>
        <c:axId val="960687119"/>
      </c:barChart>
      <c:catAx>
        <c:axId val="61092636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60687119"/>
        <c:crosses val="autoZero"/>
        <c:auto val="1"/>
        <c:lblAlgn val="ctr"/>
        <c:lblOffset val="100"/>
        <c:noMultiLvlLbl val="0"/>
      </c:catAx>
      <c:valAx>
        <c:axId val="96068711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610926367"/>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BDAEC66B-9A80-4725-8A57-1DF707BBFD5E}">
  <sheetPr/>
  <sheetViews>
    <sheetView zoomScale="102"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absoluteAnchor>
    <xdr:pos x="0" y="0"/>
    <xdr:ext cx="8665882" cy="6293971"/>
    <xdr:graphicFrame macro="">
      <xdr:nvGraphicFramePr>
        <xdr:cNvPr id="2" name="Gráfico 1">
          <a:extLst>
            <a:ext uri="{FF2B5EF4-FFF2-40B4-BE49-F238E27FC236}">
              <a16:creationId xmlns:a16="http://schemas.microsoft.com/office/drawing/2014/main" id="{C948B2BA-B473-4626-822B-77AC54CE43ED}"/>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G46"/>
  <sheetViews>
    <sheetView showGridLines="0" tabSelected="1" zoomScale="85" zoomScaleNormal="85" workbookViewId="0">
      <selection activeCell="B60" sqref="B60"/>
    </sheetView>
  </sheetViews>
  <sheetFormatPr baseColWidth="10" defaultRowHeight="14.25" x14ac:dyDescent="0.2"/>
  <cols>
    <col min="1" max="1" width="3.7109375" style="1" customWidth="1"/>
    <col min="2" max="2" width="66.140625" style="2" customWidth="1"/>
    <col min="3" max="3" width="41.28515625" style="2" customWidth="1"/>
    <col min="4" max="4" width="13.140625" style="1" bestFit="1" customWidth="1"/>
    <col min="5" max="5" width="20.7109375" style="27" bestFit="1" customWidth="1"/>
    <col min="6" max="6" width="24.85546875" style="1" customWidth="1"/>
    <col min="7" max="7" width="24.28515625" style="1" bestFit="1" customWidth="1"/>
    <col min="8" max="8" width="11.42578125" style="1"/>
    <col min="9" max="10" width="18.85546875" style="1" bestFit="1" customWidth="1"/>
    <col min="11" max="16384" width="11.42578125" style="1"/>
  </cols>
  <sheetData>
    <row r="2" spans="2:7" ht="23.25" x14ac:dyDescent="0.35">
      <c r="B2" s="8" t="s">
        <v>15</v>
      </c>
      <c r="C2" s="8"/>
      <c r="D2" s="8"/>
      <c r="E2" s="8"/>
      <c r="F2" s="8"/>
      <c r="G2" s="8"/>
    </row>
    <row r="3" spans="2:7" x14ac:dyDescent="0.2">
      <c r="B3" s="9" t="s">
        <v>13</v>
      </c>
      <c r="C3" s="9"/>
      <c r="D3" s="9"/>
      <c r="E3" s="9"/>
      <c r="F3" s="9"/>
      <c r="G3" s="9"/>
    </row>
    <row r="4" spans="2:7" ht="15" customHeight="1" x14ac:dyDescent="0.2">
      <c r="B4" s="12" t="s">
        <v>0</v>
      </c>
      <c r="C4" s="13"/>
      <c r="D4" s="10"/>
      <c r="E4" s="10"/>
      <c r="F4" s="10"/>
      <c r="G4" s="10"/>
    </row>
    <row r="5" spans="2:7" ht="15" customHeight="1" x14ac:dyDescent="0.2">
      <c r="B5" s="14"/>
      <c r="C5" s="15"/>
      <c r="D5" s="10"/>
      <c r="E5" s="10"/>
      <c r="F5" s="10"/>
      <c r="G5" s="10"/>
    </row>
    <row r="6" spans="2:7" ht="15" customHeight="1" x14ac:dyDescent="0.2">
      <c r="B6" s="16"/>
      <c r="C6" s="17"/>
      <c r="D6" s="10"/>
      <c r="E6" s="10"/>
      <c r="F6" s="10"/>
      <c r="G6" s="10"/>
    </row>
    <row r="7" spans="2:7" ht="15" x14ac:dyDescent="0.2">
      <c r="B7" s="18" t="s">
        <v>8</v>
      </c>
      <c r="C7" s="18" t="s">
        <v>14</v>
      </c>
      <c r="D7" s="11" t="s">
        <v>10</v>
      </c>
      <c r="E7" s="11"/>
      <c r="F7" s="11" t="s">
        <v>11</v>
      </c>
      <c r="G7" s="11"/>
    </row>
    <row r="8" spans="2:7" ht="30" x14ac:dyDescent="0.2">
      <c r="B8" s="19"/>
      <c r="C8" s="19"/>
      <c r="D8" s="3" t="s">
        <v>7</v>
      </c>
      <c r="E8" s="26" t="s">
        <v>12</v>
      </c>
      <c r="F8" s="3" t="s">
        <v>7</v>
      </c>
      <c r="G8" s="3" t="s">
        <v>9</v>
      </c>
    </row>
    <row r="9" spans="2:7" ht="409.5" x14ac:dyDescent="0.2">
      <c r="B9" s="6" t="s">
        <v>16</v>
      </c>
      <c r="C9" s="21" t="s">
        <v>46</v>
      </c>
      <c r="D9" s="6">
        <v>1</v>
      </c>
      <c r="E9" s="26">
        <v>4200033.333333333</v>
      </c>
      <c r="F9" s="6">
        <v>1</v>
      </c>
      <c r="G9" s="25"/>
    </row>
    <row r="10" spans="2:7" ht="231" x14ac:dyDescent="0.2">
      <c r="B10" s="6" t="s">
        <v>17</v>
      </c>
      <c r="C10" s="21" t="s">
        <v>47</v>
      </c>
      <c r="D10" s="6">
        <v>1</v>
      </c>
      <c r="E10" s="26">
        <v>447750</v>
      </c>
      <c r="F10" s="6">
        <v>1</v>
      </c>
      <c r="G10" s="25"/>
    </row>
    <row r="11" spans="2:7" ht="231" x14ac:dyDescent="0.2">
      <c r="B11" s="20" t="s">
        <v>18</v>
      </c>
      <c r="C11" s="22" t="s">
        <v>48</v>
      </c>
      <c r="D11" s="6">
        <v>1</v>
      </c>
      <c r="E11" s="26">
        <v>200950</v>
      </c>
      <c r="F11" s="6">
        <v>1</v>
      </c>
      <c r="G11" s="25"/>
    </row>
    <row r="12" spans="2:7" ht="231" x14ac:dyDescent="0.2">
      <c r="B12" s="20" t="s">
        <v>19</v>
      </c>
      <c r="C12" s="22" t="s">
        <v>48</v>
      </c>
      <c r="D12" s="6">
        <v>1</v>
      </c>
      <c r="E12" s="26">
        <v>185950</v>
      </c>
      <c r="F12" s="6">
        <v>1</v>
      </c>
      <c r="G12" s="25"/>
    </row>
    <row r="13" spans="2:7" ht="288" x14ac:dyDescent="0.2">
      <c r="B13" s="20" t="s">
        <v>20</v>
      </c>
      <c r="C13" s="22" t="s">
        <v>49</v>
      </c>
      <c r="D13" s="6">
        <v>1</v>
      </c>
      <c r="E13" s="26">
        <v>102500</v>
      </c>
      <c r="F13" s="6">
        <v>1</v>
      </c>
      <c r="G13" s="25"/>
    </row>
    <row r="14" spans="2:7" ht="174" x14ac:dyDescent="0.2">
      <c r="B14" s="20" t="s">
        <v>21</v>
      </c>
      <c r="C14" s="22" t="s">
        <v>50</v>
      </c>
      <c r="D14" s="6">
        <v>1</v>
      </c>
      <c r="E14" s="26">
        <v>165000</v>
      </c>
      <c r="F14" s="6">
        <v>1</v>
      </c>
      <c r="G14" s="25"/>
    </row>
    <row r="15" spans="2:7" ht="173.25" x14ac:dyDescent="0.2">
      <c r="B15" s="6" t="s">
        <v>22</v>
      </c>
      <c r="C15" s="23" t="s">
        <v>51</v>
      </c>
      <c r="D15" s="6">
        <v>1</v>
      </c>
      <c r="E15" s="26">
        <v>92500</v>
      </c>
      <c r="F15" s="6">
        <v>1</v>
      </c>
      <c r="G15" s="25"/>
    </row>
    <row r="16" spans="2:7" ht="173.25" x14ac:dyDescent="0.2">
      <c r="B16" s="6" t="s">
        <v>23</v>
      </c>
      <c r="C16" s="23" t="s">
        <v>51</v>
      </c>
      <c r="D16" s="6">
        <v>1</v>
      </c>
      <c r="E16" s="26">
        <v>92500</v>
      </c>
      <c r="F16" s="6">
        <v>1</v>
      </c>
      <c r="G16" s="25"/>
    </row>
    <row r="17" spans="2:7" ht="173.25" x14ac:dyDescent="0.2">
      <c r="B17" s="6" t="s">
        <v>24</v>
      </c>
      <c r="C17" s="23" t="s">
        <v>51</v>
      </c>
      <c r="D17" s="6">
        <v>1</v>
      </c>
      <c r="E17" s="26">
        <v>92500</v>
      </c>
      <c r="F17" s="6">
        <v>1</v>
      </c>
      <c r="G17" s="25"/>
    </row>
    <row r="18" spans="2:7" ht="173.25" x14ac:dyDescent="0.2">
      <c r="B18" s="6" t="s">
        <v>25</v>
      </c>
      <c r="C18" s="23" t="s">
        <v>51</v>
      </c>
      <c r="D18" s="6">
        <v>1</v>
      </c>
      <c r="E18" s="26">
        <v>92500</v>
      </c>
      <c r="F18" s="6">
        <v>1</v>
      </c>
      <c r="G18" s="25"/>
    </row>
    <row r="19" spans="2:7" ht="173.25" x14ac:dyDescent="0.2">
      <c r="B19" s="6" t="s">
        <v>26</v>
      </c>
      <c r="C19" s="23" t="s">
        <v>51</v>
      </c>
      <c r="D19" s="6">
        <v>1</v>
      </c>
      <c r="E19" s="26">
        <v>92500</v>
      </c>
      <c r="F19" s="6">
        <v>1</v>
      </c>
      <c r="G19" s="25"/>
    </row>
    <row r="20" spans="2:7" ht="173.25" x14ac:dyDescent="0.2">
      <c r="B20" s="6" t="s">
        <v>27</v>
      </c>
      <c r="C20" s="23" t="s">
        <v>51</v>
      </c>
      <c r="D20" s="6">
        <v>1</v>
      </c>
      <c r="E20" s="26">
        <v>92500</v>
      </c>
      <c r="F20" s="6">
        <v>1</v>
      </c>
      <c r="G20" s="25"/>
    </row>
    <row r="21" spans="2:7" ht="173.25" x14ac:dyDescent="0.2">
      <c r="B21" s="6" t="s">
        <v>28</v>
      </c>
      <c r="C21" s="23" t="s">
        <v>51</v>
      </c>
      <c r="D21" s="6">
        <v>1</v>
      </c>
      <c r="E21" s="26">
        <v>92500</v>
      </c>
      <c r="F21" s="6">
        <v>1</v>
      </c>
      <c r="G21" s="25"/>
    </row>
    <row r="22" spans="2:7" ht="173.25" x14ac:dyDescent="0.2">
      <c r="B22" s="6" t="s">
        <v>29</v>
      </c>
      <c r="C22" s="23" t="s">
        <v>51</v>
      </c>
      <c r="D22" s="6">
        <v>1</v>
      </c>
      <c r="E22" s="26">
        <v>92500</v>
      </c>
      <c r="F22" s="6">
        <v>1</v>
      </c>
      <c r="G22" s="25"/>
    </row>
    <row r="23" spans="2:7" ht="173.25" x14ac:dyDescent="0.2">
      <c r="B23" s="6" t="s">
        <v>30</v>
      </c>
      <c r="C23" s="23" t="s">
        <v>51</v>
      </c>
      <c r="D23" s="6">
        <v>1</v>
      </c>
      <c r="E23" s="26">
        <v>92500</v>
      </c>
      <c r="F23" s="6">
        <v>1</v>
      </c>
      <c r="G23" s="25"/>
    </row>
    <row r="24" spans="2:7" ht="173.25" x14ac:dyDescent="0.2">
      <c r="B24" s="6" t="s">
        <v>31</v>
      </c>
      <c r="C24" s="23" t="s">
        <v>51</v>
      </c>
      <c r="D24" s="6">
        <v>1</v>
      </c>
      <c r="E24" s="26">
        <v>92500</v>
      </c>
      <c r="F24" s="6">
        <v>1</v>
      </c>
      <c r="G24" s="25"/>
    </row>
    <row r="25" spans="2:7" ht="173.25" x14ac:dyDescent="0.2">
      <c r="B25" s="6" t="s">
        <v>32</v>
      </c>
      <c r="C25" s="23" t="s">
        <v>51</v>
      </c>
      <c r="D25" s="6">
        <v>1</v>
      </c>
      <c r="E25" s="26">
        <v>92500</v>
      </c>
      <c r="F25" s="6">
        <v>1</v>
      </c>
      <c r="G25" s="25"/>
    </row>
    <row r="26" spans="2:7" ht="173.25" x14ac:dyDescent="0.2">
      <c r="B26" s="6" t="s">
        <v>33</v>
      </c>
      <c r="C26" s="23" t="s">
        <v>51</v>
      </c>
      <c r="D26" s="6">
        <v>1</v>
      </c>
      <c r="E26" s="26">
        <v>92500</v>
      </c>
      <c r="F26" s="6">
        <v>1</v>
      </c>
      <c r="G26" s="25"/>
    </row>
    <row r="27" spans="2:7" ht="159" x14ac:dyDescent="0.2">
      <c r="B27" s="6" t="s">
        <v>34</v>
      </c>
      <c r="C27" s="23" t="s">
        <v>52</v>
      </c>
      <c r="D27" s="6">
        <v>1</v>
      </c>
      <c r="E27" s="26">
        <v>130000</v>
      </c>
      <c r="F27" s="6">
        <v>1</v>
      </c>
      <c r="G27" s="25"/>
    </row>
    <row r="28" spans="2:7" ht="102" x14ac:dyDescent="0.2">
      <c r="B28" s="6" t="s">
        <v>35</v>
      </c>
      <c r="C28" s="23" t="s">
        <v>53</v>
      </c>
      <c r="D28" s="6">
        <v>1</v>
      </c>
      <c r="E28" s="26">
        <v>130000</v>
      </c>
      <c r="F28" s="6">
        <v>1</v>
      </c>
      <c r="G28" s="25"/>
    </row>
    <row r="29" spans="2:7" ht="129.75" x14ac:dyDescent="0.2">
      <c r="B29" s="6" t="s">
        <v>36</v>
      </c>
      <c r="C29" s="24" t="s">
        <v>54</v>
      </c>
      <c r="D29" s="6">
        <v>1</v>
      </c>
      <c r="E29" s="26">
        <v>317500</v>
      </c>
      <c r="F29" s="6">
        <v>1</v>
      </c>
      <c r="G29" s="25"/>
    </row>
    <row r="30" spans="2:7" ht="144" x14ac:dyDescent="0.2">
      <c r="B30" s="6" t="s">
        <v>37</v>
      </c>
      <c r="C30" s="24" t="s">
        <v>55</v>
      </c>
      <c r="D30" s="6">
        <v>1</v>
      </c>
      <c r="E30" s="26">
        <v>100000</v>
      </c>
      <c r="F30" s="6">
        <v>1</v>
      </c>
      <c r="G30" s="25"/>
    </row>
    <row r="31" spans="2:7" ht="115.5" x14ac:dyDescent="0.2">
      <c r="B31" s="20" t="s">
        <v>38</v>
      </c>
      <c r="C31" s="23" t="s">
        <v>56</v>
      </c>
      <c r="D31" s="6">
        <v>1</v>
      </c>
      <c r="E31" s="26">
        <v>10950</v>
      </c>
      <c r="F31" s="6">
        <v>1</v>
      </c>
      <c r="G31" s="25"/>
    </row>
    <row r="32" spans="2:7" ht="129.75" x14ac:dyDescent="0.2">
      <c r="B32" s="20" t="s">
        <v>39</v>
      </c>
      <c r="C32" s="24" t="s">
        <v>57</v>
      </c>
      <c r="D32" s="6">
        <v>1</v>
      </c>
      <c r="E32" s="26">
        <v>10950</v>
      </c>
      <c r="F32" s="6">
        <v>1</v>
      </c>
      <c r="G32" s="25"/>
    </row>
    <row r="33" spans="2:7" ht="129.75" x14ac:dyDescent="0.2">
      <c r="B33" s="20" t="s">
        <v>40</v>
      </c>
      <c r="C33" s="24" t="s">
        <v>58</v>
      </c>
      <c r="D33" s="6">
        <v>1</v>
      </c>
      <c r="E33" s="26">
        <v>10950</v>
      </c>
      <c r="F33" s="6">
        <v>1</v>
      </c>
      <c r="G33" s="25"/>
    </row>
    <row r="34" spans="2:7" ht="129.75" x14ac:dyDescent="0.2">
      <c r="B34" s="20" t="s">
        <v>41</v>
      </c>
      <c r="C34" s="24" t="s">
        <v>59</v>
      </c>
      <c r="D34" s="6">
        <v>1</v>
      </c>
      <c r="E34" s="26">
        <v>10950</v>
      </c>
      <c r="F34" s="6">
        <v>1</v>
      </c>
      <c r="G34" s="25"/>
    </row>
    <row r="35" spans="2:7" ht="115.5" x14ac:dyDescent="0.2">
      <c r="B35" s="20" t="s">
        <v>42</v>
      </c>
      <c r="C35" s="24" t="s">
        <v>60</v>
      </c>
      <c r="D35" s="6">
        <v>1</v>
      </c>
      <c r="E35" s="26">
        <v>10950</v>
      </c>
      <c r="F35" s="6">
        <v>1</v>
      </c>
      <c r="G35" s="25"/>
    </row>
    <row r="36" spans="2:7" ht="101.25" x14ac:dyDescent="0.2">
      <c r="B36" s="20" t="s">
        <v>43</v>
      </c>
      <c r="C36" s="24" t="s">
        <v>61</v>
      </c>
      <c r="D36" s="6">
        <v>1</v>
      </c>
      <c r="E36" s="26">
        <v>10950</v>
      </c>
      <c r="F36" s="6">
        <v>1</v>
      </c>
      <c r="G36" s="25"/>
    </row>
    <row r="37" spans="2:7" ht="129.75" x14ac:dyDescent="0.2">
      <c r="B37" s="6" t="s">
        <v>44</v>
      </c>
      <c r="C37" s="24" t="s">
        <v>62</v>
      </c>
      <c r="D37" s="6">
        <v>1</v>
      </c>
      <c r="E37" s="26">
        <v>150000</v>
      </c>
      <c r="F37" s="6">
        <v>1</v>
      </c>
      <c r="G37" s="25"/>
    </row>
    <row r="38" spans="2:7" ht="129.75" x14ac:dyDescent="0.2">
      <c r="B38" s="6" t="s">
        <v>45</v>
      </c>
      <c r="C38" s="24" t="s">
        <v>62</v>
      </c>
      <c r="D38" s="6">
        <v>1</v>
      </c>
      <c r="E38" s="26">
        <v>112500</v>
      </c>
      <c r="F38" s="6">
        <v>1</v>
      </c>
      <c r="G38" s="25"/>
    </row>
    <row r="39" spans="2:7" ht="27.75" x14ac:dyDescent="0.2">
      <c r="B39" s="28" t="s">
        <v>63</v>
      </c>
      <c r="C39" s="29"/>
      <c r="D39" s="30"/>
      <c r="E39" s="26">
        <f>SUM(E9:E38)</f>
        <v>7417883.333333333</v>
      </c>
      <c r="F39" s="6"/>
      <c r="G39" s="31">
        <f>SUM(G9:G38)</f>
        <v>0</v>
      </c>
    </row>
    <row r="40" spans="2:7" ht="320.25" customHeight="1" x14ac:dyDescent="0.2">
      <c r="B40" s="7" t="s">
        <v>64</v>
      </c>
      <c r="C40" s="7"/>
      <c r="D40" s="7"/>
      <c r="E40" s="7"/>
      <c r="F40" s="7"/>
      <c r="G40" s="7"/>
    </row>
    <row r="41" spans="2:7" ht="81.75" customHeight="1" x14ac:dyDescent="0.2">
      <c r="B41" s="4" t="s">
        <v>1</v>
      </c>
      <c r="C41" s="32"/>
      <c r="D41" s="33"/>
      <c r="E41" s="33"/>
      <c r="F41" s="33"/>
      <c r="G41" s="34"/>
    </row>
    <row r="42" spans="2:7" ht="15" x14ac:dyDescent="0.2">
      <c r="B42" s="5" t="s">
        <v>2</v>
      </c>
      <c r="C42" s="32"/>
      <c r="D42" s="33"/>
      <c r="E42" s="33"/>
      <c r="F42" s="33"/>
      <c r="G42" s="34"/>
    </row>
    <row r="43" spans="2:7" ht="15" x14ac:dyDescent="0.2">
      <c r="B43" s="5" t="s">
        <v>3</v>
      </c>
      <c r="C43" s="32"/>
      <c r="D43" s="33"/>
      <c r="E43" s="33"/>
      <c r="F43" s="33"/>
      <c r="G43" s="34"/>
    </row>
    <row r="44" spans="2:7" ht="15" x14ac:dyDescent="0.2">
      <c r="B44" s="5" t="s">
        <v>4</v>
      </c>
      <c r="C44" s="32"/>
      <c r="D44" s="33"/>
      <c r="E44" s="33"/>
      <c r="F44" s="33"/>
      <c r="G44" s="34"/>
    </row>
    <row r="45" spans="2:7" ht="15" x14ac:dyDescent="0.2">
      <c r="B45" s="5" t="s">
        <v>5</v>
      </c>
      <c r="C45" s="32"/>
      <c r="D45" s="33"/>
      <c r="E45" s="33"/>
      <c r="F45" s="33"/>
      <c r="G45" s="34"/>
    </row>
    <row r="46" spans="2:7" ht="15" x14ac:dyDescent="0.2">
      <c r="B46" s="5" t="s">
        <v>6</v>
      </c>
      <c r="C46" s="32"/>
      <c r="D46" s="33"/>
      <c r="E46" s="33"/>
      <c r="F46" s="33"/>
      <c r="G46" s="34"/>
    </row>
  </sheetData>
  <mergeCells count="16">
    <mergeCell ref="B39:D39"/>
    <mergeCell ref="C41:G41"/>
    <mergeCell ref="C42:G42"/>
    <mergeCell ref="C43:G43"/>
    <mergeCell ref="C44:G44"/>
    <mergeCell ref="B2:G2"/>
    <mergeCell ref="B3:G3"/>
    <mergeCell ref="D4:G6"/>
    <mergeCell ref="F7:G7"/>
    <mergeCell ref="D7:E7"/>
    <mergeCell ref="B4:C6"/>
    <mergeCell ref="B7:B8"/>
    <mergeCell ref="C7:C8"/>
    <mergeCell ref="B40:G40"/>
    <mergeCell ref="C45:G45"/>
    <mergeCell ref="C46:G46"/>
  </mergeCells>
  <printOptions horizontalCentered="1"/>
  <pageMargins left="0.51181102362204722" right="0.51181102362204722" top="0.35433070866141736" bottom="0.35433070866141736" header="0.31496062992125984" footer="0.31496062992125984"/>
  <pageSetup scale="4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Gráficos</vt:lpstr>
      </vt:variant>
      <vt:variant>
        <vt:i4>1</vt:i4>
      </vt:variant>
    </vt:vector>
  </HeadingPairs>
  <TitlesOfParts>
    <vt:vector size="2" baseType="lpstr">
      <vt:lpstr>OFERTA ECONOMICA</vt:lpstr>
      <vt:lpstr>Gráfico1</vt:lpstr>
    </vt:vector>
  </TitlesOfParts>
  <Company>FBSCGR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cmendez</dc:creator>
  <cp:lastModifiedBy>Juan Sebastian Sosa Silva</cp:lastModifiedBy>
  <cp:lastPrinted>2024-07-25T17:32:37Z</cp:lastPrinted>
  <dcterms:created xsi:type="dcterms:W3CDTF">2013-03-09T20:48:10Z</dcterms:created>
  <dcterms:modified xsi:type="dcterms:W3CDTF">2026-09-21T19:58:55Z</dcterms:modified>
</cp:coreProperties>
</file>