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NG. RODRIGUEZ\Downloads\"/>
    </mc:Choice>
  </mc:AlternateContent>
  <xr:revisionPtr revIDLastSave="0" documentId="13_ncr:1_{9C8FC0E3-D316-4837-80D7-B120077172C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onograma-Menor Cuantía" sheetId="11" r:id="rId1"/>
    <sheet name="Festivos" sheetId="12" state="hidden" r:id="rId2"/>
    <sheet name="Laborales" sheetId="13" state="hidden" r:id="rId3"/>
  </sheets>
  <definedNames>
    <definedName name="_ftn1" localSheetId="0">'Cronograma-Menor Cuantía'!$C$32</definedName>
    <definedName name="_ftnref1" localSheetId="0">'Cronograma-Menor Cuantía'!$C$17</definedName>
    <definedName name="_GoBack" localSheetId="0">'Cronograma-Menor Cuantía'!#REF!</definedName>
    <definedName name="_xlnm.Print_Area" localSheetId="0">'Cronograma-Menor Cuantía'!$A$1:$L$34</definedName>
    <definedName name="Región">#REF!</definedName>
    <definedName name="Segmento">#REF!</definedName>
    <definedName name="_xlnm.Print_Titles" localSheetId="0">'Cronograma-Menor Cuantía'!$5:$5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1" l="1"/>
  <c r="G29" i="11" l="1"/>
</calcChain>
</file>

<file path=xl/sharedStrings.xml><?xml version="1.0" encoding="utf-8"?>
<sst xmlns="http://schemas.openxmlformats.org/spreadsheetml/2006/main" count="104" uniqueCount="68">
  <si>
    <t>Anexo 2 - Cronograma  - Documento tipo de selección abreviada de menor cuantía de infraestructura social - versión 1</t>
  </si>
  <si>
    <t>Versión: 1 de 21 de agosto de 2025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</si>
  <si>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</si>
  <si>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</si>
  <si>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</si>
  <si>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</si>
  <si>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</si>
  <si>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</si>
  <si>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</si>
  <si>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</si>
  <si>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</si>
  <si>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</si>
  <si>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</si>
  <si>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</si>
  <si>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</si>
  <si>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</si>
  <si>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</si>
  <si>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</si>
  <si>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</si>
  <si>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</si>
  <si>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Dto. 1082/15 num. 2 art. 2.2.1.2.1.2.20.</t>
  </si>
  <si>
    <t>Publicación de la lista de precalificados</t>
  </si>
  <si>
    <t>Dto. 1082/15 num. 3 artículo 2.2.1.2.1.2.20.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</si>
  <si>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</si>
  <si>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</si>
  <si>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</si>
  <si>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</si>
  <si>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</si>
  <si>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</si>
  <si>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</si>
  <si>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</si>
  <si>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</si>
  <si>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</si>
  <si>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</si>
  <si>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</si>
  <si>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</si>
  <si>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</si>
  <si>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</si>
  <si>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</si>
  <si>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</si>
  <si>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</si>
  <si>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</si>
  <si>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</si>
  <si>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contratacion@riohacha-laguajira.gov.co</t>
  </si>
  <si>
    <t>Riohacha, en la calle 2 No 8-37</t>
  </si>
  <si>
    <t>https://www.riohacha-laguajira.gov.co/Paginas/Inicio.aspx</t>
  </si>
  <si>
    <t>SECOP II</t>
  </si>
  <si>
    <t>N/A</t>
  </si>
  <si>
    <t>Dentro de los tres (3) días siguientes a la adjudicación</t>
  </si>
  <si>
    <t>Dentro de los tres (3) días siguientes a la firma del contrato</t>
  </si>
  <si>
    <t>Dentro de los tres (3) días siguientes a la entrega de las garantías</t>
  </si>
  <si>
    <t>SAMC-008-2026</t>
  </si>
  <si>
    <t>16 de septiembre de 2026
11:59 p.m.</t>
  </si>
  <si>
    <t>17 de septiembre de 2026</t>
  </si>
  <si>
    <t>09 de septiembre de 2026</t>
  </si>
  <si>
    <t>hasta el 16 de septiembre de 2026
11:59 p.m.</t>
  </si>
  <si>
    <t>22 de septiembre de 2026</t>
  </si>
  <si>
    <t>30 de septiembre de 2026</t>
  </si>
  <si>
    <t>18 de septiembre de 2026</t>
  </si>
  <si>
    <t>21 de septiembre de 2026
2:00 p.m.</t>
  </si>
  <si>
    <t>22 de septiembre de 2026
8:00 a.m.</t>
  </si>
  <si>
    <t>22 de septiembre de 2026
2:00 p.m.</t>
  </si>
  <si>
    <t>22 de septiembre de 2026
7:00 pm.</t>
  </si>
  <si>
    <t>24 de septiembre de 2026
8:00 a.m.</t>
  </si>
  <si>
    <t>25 de septiembre de 2026</t>
  </si>
  <si>
    <t>1 de octubre de 2026</t>
  </si>
  <si>
    <t>21 de septiembre de 2026
5:30 p.m.</t>
  </si>
  <si>
    <r>
      <rPr>
        <b/>
        <sz val="11"/>
        <rFont val="Verdana"/>
        <family val="2"/>
      </rPr>
      <t>Desde:25 de septiembre</t>
    </r>
    <r>
      <rPr>
        <sz val="11"/>
        <rFont val="Verdana"/>
        <family val="2"/>
      </rPr>
      <t xml:space="preserve"> de 2026 </t>
    </r>
    <r>
      <rPr>
        <b/>
        <sz val="11"/>
        <rFont val="Verdana"/>
        <family val="2"/>
      </rPr>
      <t xml:space="preserve"> Hasta:30 </t>
    </r>
    <r>
      <rPr>
        <sz val="11"/>
        <rFont val="Verdana"/>
        <family val="2"/>
      </rPr>
      <t xml:space="preserve">de septiembre de 2026 a las 11:59 a.m.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</si>
</sst>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  <font>
      <sz val="11"/>
      <color rgb="FFFF0000"/>
      <name val="Verdana"/>
      <family val="2"/>
    </font>
    <font>
      <u/>
      <sz val="11"/>
      <color theme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4" borderId="0" xfId="0" applyFont="1" applyFill="1"/>
    <xf numFmtId="0" fontId="4" fillId="0" borderId="18" xfId="0" applyFont="1" applyBorder="1"/>
    <xf numFmtId="0" fontId="4" fillId="0" borderId="19" xfId="0" applyFont="1" applyBorder="1"/>
    <xf numFmtId="0" fontId="4" fillId="0" borderId="19" xfId="0" applyFont="1" applyBorder="1" applyAlignment="1">
      <alignment horizontal="left"/>
    </xf>
    <xf numFmtId="0" fontId="4" fillId="0" borderId="20" xfId="0" applyFont="1" applyBorder="1"/>
    <xf numFmtId="0" fontId="4" fillId="0" borderId="0" xfId="0" applyFont="1" applyAlignment="1">
      <alignment horizontal="left" vertical="center"/>
    </xf>
    <xf numFmtId="0" fontId="4" fillId="0" borderId="21" xfId="0" applyFont="1" applyBorder="1"/>
    <xf numFmtId="0" fontId="4" fillId="4" borderId="22" xfId="0" applyFont="1" applyFill="1" applyBorder="1" applyAlignment="1">
      <alignment horizontal="left" vertical="center"/>
    </xf>
    <xf numFmtId="0" fontId="4" fillId="0" borderId="2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166" fontId="4" fillId="4" borderId="22" xfId="0" applyNumberFormat="1" applyFont="1" applyFill="1" applyBorder="1" applyAlignment="1" applyProtection="1">
      <alignment horizontal="center" vertical="center"/>
      <protection locked="0"/>
    </xf>
    <xf numFmtId="166" fontId="4" fillId="4" borderId="0" xfId="0" applyNumberFormat="1" applyFont="1" applyFill="1" applyAlignment="1" applyProtection="1">
      <alignment vertical="center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0" xfId="0" applyFont="1" applyFill="1" applyAlignment="1">
      <alignment vertical="top" wrapText="1"/>
    </xf>
    <xf numFmtId="0" fontId="4" fillId="4" borderId="0" xfId="0" applyFont="1" applyFill="1" applyAlignment="1">
      <alignment vertical="center" wrapText="1"/>
    </xf>
    <xf numFmtId="0" fontId="4" fillId="4" borderId="22" xfId="0" applyFont="1" applyFill="1" applyBorder="1" applyAlignment="1">
      <alignment vertical="center" wrapText="1"/>
    </xf>
    <xf numFmtId="0" fontId="4" fillId="4" borderId="22" xfId="0" applyFont="1" applyFill="1" applyBorder="1"/>
    <xf numFmtId="0" fontId="5" fillId="0" borderId="1" xfId="0" applyFont="1" applyBorder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14" fontId="4" fillId="0" borderId="0" xfId="0" applyNumberFormat="1" applyFont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43" fontId="4" fillId="0" borderId="0" xfId="3" applyFont="1"/>
    <xf numFmtId="0" fontId="9" fillId="4" borderId="22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167" fontId="4" fillId="0" borderId="0" xfId="3" applyNumberFormat="1" applyFont="1"/>
    <xf numFmtId="0" fontId="5" fillId="0" borderId="8" xfId="0" applyFont="1" applyBorder="1"/>
    <xf numFmtId="0" fontId="5" fillId="0" borderId="16" xfId="0" applyFont="1" applyBorder="1"/>
    <xf numFmtId="0" fontId="5" fillId="0" borderId="1" xfId="0" applyFont="1" applyBorder="1" applyAlignment="1">
      <alignment vertical="center" wrapText="1"/>
    </xf>
    <xf numFmtId="0" fontId="5" fillId="0" borderId="16" xfId="0" applyFont="1" applyBorder="1" applyAlignment="1">
      <alignment horizontal="left"/>
    </xf>
    <xf numFmtId="0" fontId="5" fillId="0" borderId="14" xfId="0" applyFont="1" applyBorder="1"/>
    <xf numFmtId="0" fontId="5" fillId="0" borderId="7" xfId="0" applyFont="1" applyBorder="1"/>
    <xf numFmtId="0" fontId="4" fillId="4" borderId="5" xfId="0" applyFont="1" applyFill="1" applyBorder="1"/>
    <xf numFmtId="0" fontId="4" fillId="4" borderId="6" xfId="0" applyFont="1" applyFill="1" applyBorder="1"/>
    <xf numFmtId="0" fontId="4" fillId="4" borderId="23" xfId="0" applyFont="1" applyFill="1" applyBorder="1"/>
    <xf numFmtId="0" fontId="4" fillId="4" borderId="0" xfId="0" applyFont="1" applyFill="1" applyAlignment="1">
      <alignment horizontal="left"/>
    </xf>
    <xf numFmtId="0" fontId="4" fillId="4" borderId="22" xfId="0" applyFont="1" applyFill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10" fillId="0" borderId="25" xfId="1" applyFont="1" applyBorder="1" applyAlignment="1">
      <alignment vertical="center" wrapText="1"/>
    </xf>
    <xf numFmtId="0" fontId="4" fillId="0" borderId="25" xfId="0" applyFont="1" applyBorder="1" applyAlignment="1">
      <alignment wrapText="1"/>
    </xf>
    <xf numFmtId="0" fontId="4" fillId="4" borderId="25" xfId="0" applyFont="1" applyFill="1" applyBorder="1"/>
    <xf numFmtId="0" fontId="4" fillId="4" borderId="26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25" xfId="0" applyFont="1" applyBorder="1" applyAlignment="1">
      <alignment horizontal="left" vertical="center" wrapText="1"/>
    </xf>
    <xf numFmtId="168" fontId="5" fillId="0" borderId="1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8" fontId="5" fillId="0" borderId="9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8" fontId="5" fillId="0" borderId="15" xfId="0" applyNumberFormat="1" applyFont="1" applyBorder="1" applyAlignment="1">
      <alignment horizontal="center" vertical="center" wrapText="1"/>
    </xf>
    <xf numFmtId="168" fontId="5" fillId="0" borderId="4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9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left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9">
    <dxf>
      <font>
        <color theme="0"/>
      </font>
    </dxf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8" dataDxfId="7">
  <autoFilter ref="A2:A77" xr:uid="{00000000-0009-0000-0100-000001000000}"/>
  <tableColumns count="1">
    <tableColumn id="1" xr3:uid="{00000000-0010-0000-0000-000001000000}" name="Festivos Colombia" dataDxfId="6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5" dataDxfId="4">
  <autoFilter ref="A2:A848" xr:uid="{00000000-0009-0000-0100-000002000000}"/>
  <tableColumns count="1">
    <tableColumn id="1" xr3:uid="{00000000-0010-0000-0100-000001000000}" name="Laborales" dataDxfId="3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riohacha-laguajira.gov.co/Paginas/Inicio.aspx" TargetMode="External"/><Relationship Id="rId1" Type="http://schemas.openxmlformats.org/officeDocument/2006/relationships/hyperlink" Target="mailto:contratacion@riohacha-laguajir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4"/>
  <sheetViews>
    <sheetView showGridLines="0" tabSelected="1" view="pageBreakPreview" topLeftCell="A19" zoomScale="85" zoomScaleNormal="120" zoomScaleSheetLayoutView="85" zoomScalePageLayoutView="50" workbookViewId="0">
      <selection activeCell="C23" sqref="C23"/>
    </sheetView>
  </sheetViews>
  <sheetFormatPr baseColWidth="10" defaultColWidth="11" defaultRowHeight="14.25" x14ac:dyDescent="0.2"/>
  <cols>
    <col min="1" max="2" width="3.875" style="4" customWidth="1"/>
    <col min="3" max="3" width="34.5" style="4" customWidth="1"/>
    <col min="4" max="4" width="13.875" style="4" customWidth="1"/>
    <col min="5" max="5" width="10.125" style="4" customWidth="1"/>
    <col min="6" max="6" width="8.625" style="4" customWidth="1"/>
    <col min="7" max="7" width="32.375" style="5" customWidth="1"/>
    <col min="8" max="8" width="32.625" style="4" customWidth="1"/>
    <col min="9" max="9" width="23.125" style="6" customWidth="1"/>
    <col min="10" max="10" width="20" style="6" customWidth="1"/>
    <col min="11" max="12" width="3.875" style="6" customWidth="1"/>
    <col min="13" max="13" width="11" style="4"/>
    <col min="14" max="14" width="11.5" style="4" bestFit="1" customWidth="1"/>
    <col min="15" max="16384" width="11" style="4"/>
  </cols>
  <sheetData>
    <row r="1" spans="2:13" x14ac:dyDescent="0.2">
      <c r="B1" s="66" t="s">
        <v>0</v>
      </c>
      <c r="C1" s="66"/>
      <c r="D1" s="66"/>
      <c r="E1" s="66"/>
      <c r="F1" s="66"/>
      <c r="G1" s="66"/>
      <c r="H1" s="66"/>
    </row>
    <row r="2" spans="2:13" x14ac:dyDescent="0.2">
      <c r="B2" s="66" t="s">
        <v>1</v>
      </c>
      <c r="C2" s="66"/>
      <c r="D2" s="66"/>
      <c r="E2" s="66"/>
      <c r="F2" s="66"/>
      <c r="G2" s="66"/>
      <c r="H2" s="66"/>
    </row>
    <row r="3" spans="2:13" ht="15" thickBot="1" x14ac:dyDescent="0.25"/>
    <row r="4" spans="2:13" ht="12.75" customHeight="1" thickTop="1" x14ac:dyDescent="0.2">
      <c r="B4" s="7"/>
      <c r="C4" s="8"/>
      <c r="D4" s="8"/>
      <c r="E4" s="8"/>
      <c r="F4" s="8"/>
      <c r="G4" s="9"/>
      <c r="H4" s="8"/>
      <c r="I4" s="8"/>
      <c r="J4" s="8"/>
      <c r="K4" s="10"/>
      <c r="M4" s="11"/>
    </row>
    <row r="5" spans="2:13" s="18" customFormat="1" ht="15" customHeight="1" x14ac:dyDescent="0.2">
      <c r="B5" s="14"/>
      <c r="C5" s="15" t="s">
        <v>2</v>
      </c>
      <c r="D5" s="80" t="s">
        <v>3</v>
      </c>
      <c r="E5" s="80"/>
      <c r="F5" s="80"/>
      <c r="G5" s="15" t="s">
        <v>4</v>
      </c>
      <c r="H5" s="15" t="s">
        <v>5</v>
      </c>
      <c r="I5" s="82" t="s">
        <v>51</v>
      </c>
      <c r="J5" s="83"/>
      <c r="K5" s="16"/>
      <c r="L5" s="17"/>
    </row>
    <row r="6" spans="2:13" ht="28.5" x14ac:dyDescent="0.2">
      <c r="B6" s="12"/>
      <c r="C6" s="19" t="s">
        <v>6</v>
      </c>
      <c r="D6" s="77" t="s">
        <v>54</v>
      </c>
      <c r="E6" s="77"/>
      <c r="F6" s="77"/>
      <c r="G6" s="59" t="s">
        <v>46</v>
      </c>
      <c r="H6" s="20" t="s">
        <v>7</v>
      </c>
      <c r="I6" s="84"/>
      <c r="J6" s="85"/>
      <c r="K6" s="21"/>
      <c r="L6" s="22"/>
    </row>
    <row r="7" spans="2:13" ht="28.5" x14ac:dyDescent="0.2">
      <c r="B7" s="12"/>
      <c r="C7" s="19" t="s">
        <v>8</v>
      </c>
      <c r="D7" s="77" t="s">
        <v>54</v>
      </c>
      <c r="E7" s="77"/>
      <c r="F7" s="77"/>
      <c r="G7" s="59" t="s">
        <v>46</v>
      </c>
      <c r="H7" s="20" t="s">
        <v>7</v>
      </c>
      <c r="I7" s="86" t="s">
        <v>43</v>
      </c>
      <c r="J7" s="87"/>
      <c r="K7" s="23"/>
    </row>
    <row r="8" spans="2:13" ht="28.5" x14ac:dyDescent="0.2">
      <c r="B8" s="12"/>
      <c r="C8" s="19" t="s">
        <v>9</v>
      </c>
      <c r="D8" s="77" t="s">
        <v>54</v>
      </c>
      <c r="E8" s="77"/>
      <c r="F8" s="77"/>
      <c r="G8" s="59" t="s">
        <v>46</v>
      </c>
      <c r="H8" s="20" t="s">
        <v>7</v>
      </c>
      <c r="I8" s="88" t="s">
        <v>44</v>
      </c>
      <c r="J8" s="87"/>
      <c r="K8" s="23"/>
    </row>
    <row r="9" spans="2:13" ht="99.75" x14ac:dyDescent="0.2">
      <c r="B9" s="12"/>
      <c r="C9" s="19" t="s">
        <v>10</v>
      </c>
      <c r="D9" s="73" t="s">
        <v>55</v>
      </c>
      <c r="E9" s="73"/>
      <c r="F9" s="73"/>
      <c r="G9" s="59" t="str">
        <f>"SECOP II; "&amp;I7&amp;" o en "&amp;I8&amp;", asunto: Observaciones Pliego de Condiciones Proceso de Contratación "&amp;I5</f>
        <v>SECOP II; contratacion@riohacha-laguajira.gov.co o en Riohacha, en la calle 2 No 8-37, asunto: Observaciones Pliego de Condiciones Proceso de Contratación SAMC-008-2026</v>
      </c>
      <c r="H9" s="24" t="s">
        <v>11</v>
      </c>
      <c r="I9" s="86" t="s">
        <v>45</v>
      </c>
      <c r="J9" s="87"/>
      <c r="K9" s="23"/>
    </row>
    <row r="10" spans="2:13" ht="42.75" x14ac:dyDescent="0.2">
      <c r="B10" s="12"/>
      <c r="C10" s="19" t="s">
        <v>12</v>
      </c>
      <c r="D10" s="76" t="s">
        <v>53</v>
      </c>
      <c r="E10" s="78"/>
      <c r="F10" s="79"/>
      <c r="G10" s="59" t="s">
        <v>46</v>
      </c>
      <c r="H10" s="24" t="s">
        <v>7</v>
      </c>
      <c r="I10" s="25"/>
      <c r="J10" s="25"/>
      <c r="K10" s="23"/>
    </row>
    <row r="11" spans="2:13" ht="42.75" x14ac:dyDescent="0.2">
      <c r="B11" s="12"/>
      <c r="C11" s="19" t="s">
        <v>13</v>
      </c>
      <c r="D11" s="77" t="s">
        <v>52</v>
      </c>
      <c r="E11" s="77"/>
      <c r="F11" s="77"/>
      <c r="G11" s="57" t="s">
        <v>46</v>
      </c>
      <c r="H11" s="58" t="s">
        <v>14</v>
      </c>
      <c r="I11" s="26"/>
      <c r="J11" s="27"/>
      <c r="K11" s="28"/>
    </row>
    <row r="12" spans="2:13" ht="42.75" x14ac:dyDescent="0.2">
      <c r="B12" s="12"/>
      <c r="C12" s="19" t="s">
        <v>15</v>
      </c>
      <c r="D12" s="68" t="s">
        <v>53</v>
      </c>
      <c r="E12" s="68"/>
      <c r="F12" s="68"/>
      <c r="G12" s="59" t="s">
        <v>46</v>
      </c>
      <c r="H12" s="20" t="s">
        <v>7</v>
      </c>
      <c r="K12" s="29"/>
    </row>
    <row r="13" spans="2:13" ht="28.5" x14ac:dyDescent="0.2">
      <c r="B13" s="12"/>
      <c r="C13" s="19" t="s">
        <v>16</v>
      </c>
      <c r="D13" s="68" t="s">
        <v>58</v>
      </c>
      <c r="E13" s="68"/>
      <c r="F13" s="68"/>
      <c r="G13" s="59" t="s">
        <v>46</v>
      </c>
      <c r="H13" s="30" t="s">
        <v>7</v>
      </c>
      <c r="I13" s="90"/>
      <c r="J13" s="90"/>
      <c r="K13" s="13"/>
    </row>
    <row r="14" spans="2:13" ht="146.25" customHeight="1" x14ac:dyDescent="0.2">
      <c r="B14" s="12"/>
      <c r="C14" s="19" t="s">
        <v>17</v>
      </c>
      <c r="D14" s="76" t="s">
        <v>59</v>
      </c>
      <c r="E14" s="78"/>
      <c r="F14" s="79"/>
      <c r="G14" s="59" t="s">
        <v>46</v>
      </c>
      <c r="H14" s="19" t="s">
        <v>18</v>
      </c>
      <c r="I14" s="31"/>
      <c r="J14" s="31"/>
      <c r="K14" s="13"/>
    </row>
    <row r="15" spans="2:13" ht="43.5" customHeight="1" x14ac:dyDescent="0.2">
      <c r="B15" s="12"/>
      <c r="C15" s="19" t="s">
        <v>19</v>
      </c>
      <c r="D15" s="76" t="s">
        <v>66</v>
      </c>
      <c r="E15" s="78"/>
      <c r="F15" s="79"/>
      <c r="G15" s="59" t="s">
        <v>47</v>
      </c>
      <c r="H15" s="19" t="s">
        <v>20</v>
      </c>
      <c r="I15" s="31"/>
      <c r="J15" s="31"/>
      <c r="K15" s="13"/>
    </row>
    <row r="16" spans="2:13" ht="27" customHeight="1" x14ac:dyDescent="0.2">
      <c r="B16" s="12"/>
      <c r="C16" s="19" t="s">
        <v>21</v>
      </c>
      <c r="D16" s="76" t="s">
        <v>60</v>
      </c>
      <c r="E16" s="78"/>
      <c r="F16" s="79"/>
      <c r="G16" s="59" t="s">
        <v>46</v>
      </c>
      <c r="H16" s="19" t="s">
        <v>22</v>
      </c>
      <c r="I16" s="31"/>
      <c r="J16" s="31"/>
      <c r="K16" s="13"/>
    </row>
    <row r="17" spans="2:14" ht="21.75" customHeight="1" x14ac:dyDescent="0.2">
      <c r="B17" s="12"/>
      <c r="C17" s="75" t="s">
        <v>23</v>
      </c>
      <c r="D17" s="70" t="s">
        <v>61</v>
      </c>
      <c r="E17" s="71"/>
      <c r="F17" s="91"/>
      <c r="G17" s="73" t="s">
        <v>24</v>
      </c>
      <c r="H17" s="75" t="s">
        <v>7</v>
      </c>
      <c r="K17" s="29"/>
    </row>
    <row r="18" spans="2:14" ht="18" customHeight="1" x14ac:dyDescent="0.2">
      <c r="B18" s="12"/>
      <c r="C18" s="75"/>
      <c r="D18" s="92"/>
      <c r="E18" s="93"/>
      <c r="F18" s="94"/>
      <c r="G18" s="73"/>
      <c r="H18" s="75"/>
      <c r="K18" s="29"/>
      <c r="N18" s="32"/>
    </row>
    <row r="19" spans="2:14" ht="28.5" x14ac:dyDescent="0.2">
      <c r="B19" s="12"/>
      <c r="C19" s="19" t="s">
        <v>25</v>
      </c>
      <c r="D19" s="68" t="s">
        <v>56</v>
      </c>
      <c r="E19" s="68"/>
      <c r="F19" s="68"/>
      <c r="G19" s="59" t="s">
        <v>46</v>
      </c>
      <c r="H19" s="24" t="s">
        <v>7</v>
      </c>
      <c r="K19" s="29"/>
      <c r="N19" s="32"/>
    </row>
    <row r="20" spans="2:14" ht="28.5" x14ac:dyDescent="0.2">
      <c r="B20" s="12"/>
      <c r="C20" s="19" t="s">
        <v>26</v>
      </c>
      <c r="D20" s="73" t="s">
        <v>62</v>
      </c>
      <c r="E20" s="73"/>
      <c r="F20" s="73"/>
      <c r="G20" s="57" t="s">
        <v>46</v>
      </c>
      <c r="H20" s="34" t="s">
        <v>27</v>
      </c>
      <c r="K20" s="29"/>
      <c r="N20" s="35"/>
    </row>
    <row r="21" spans="2:14" ht="15" customHeight="1" x14ac:dyDescent="0.2">
      <c r="B21" s="12"/>
      <c r="C21" s="75" t="s">
        <v>28</v>
      </c>
      <c r="D21" s="68" t="s">
        <v>63</v>
      </c>
      <c r="E21" s="68"/>
      <c r="F21" s="76"/>
      <c r="G21" s="69" t="s">
        <v>46</v>
      </c>
      <c r="H21" s="81" t="s">
        <v>7</v>
      </c>
      <c r="I21" s="89"/>
      <c r="J21" s="89"/>
      <c r="K21" s="36"/>
    </row>
    <row r="22" spans="2:14" x14ac:dyDescent="0.2">
      <c r="B22" s="12"/>
      <c r="C22" s="75"/>
      <c r="D22" s="68"/>
      <c r="E22" s="68"/>
      <c r="F22" s="76"/>
      <c r="G22" s="69"/>
      <c r="H22" s="81"/>
      <c r="K22" s="29"/>
    </row>
    <row r="23" spans="2:14" ht="45.75" customHeight="1" x14ac:dyDescent="0.2">
      <c r="B23" s="12"/>
      <c r="C23" s="33" t="s">
        <v>29</v>
      </c>
      <c r="D23" s="73" t="s">
        <v>64</v>
      </c>
      <c r="E23" s="73"/>
      <c r="F23" s="74"/>
      <c r="G23" s="60" t="s">
        <v>46</v>
      </c>
      <c r="H23" s="37" t="s">
        <v>7</v>
      </c>
      <c r="K23" s="29"/>
      <c r="N23" s="38"/>
    </row>
    <row r="24" spans="2:14" ht="31.5" customHeight="1" x14ac:dyDescent="0.2">
      <c r="B24" s="12"/>
      <c r="C24" s="19" t="s">
        <v>30</v>
      </c>
      <c r="D24" s="68" t="s">
        <v>64</v>
      </c>
      <c r="E24" s="68"/>
      <c r="F24" s="76"/>
      <c r="G24" s="62" t="s">
        <v>46</v>
      </c>
      <c r="H24" s="40" t="s">
        <v>7</v>
      </c>
      <c r="K24" s="29"/>
    </row>
    <row r="25" spans="2:14" ht="57" x14ac:dyDescent="0.2">
      <c r="B25" s="12"/>
      <c r="C25" s="41" t="s">
        <v>31</v>
      </c>
      <c r="D25" s="73" t="s">
        <v>67</v>
      </c>
      <c r="E25" s="73"/>
      <c r="F25" s="74"/>
      <c r="G25" s="63" t="s">
        <v>46</v>
      </c>
      <c r="H25" s="39" t="s">
        <v>32</v>
      </c>
      <c r="K25" s="29"/>
    </row>
    <row r="26" spans="2:14" ht="26.25" customHeight="1" x14ac:dyDescent="0.2">
      <c r="B26" s="12"/>
      <c r="C26" s="33" t="s">
        <v>33</v>
      </c>
      <c r="D26" s="70" t="s">
        <v>57</v>
      </c>
      <c r="E26" s="71"/>
      <c r="F26" s="72"/>
      <c r="G26" s="61" t="s">
        <v>46</v>
      </c>
      <c r="H26" s="42" t="s">
        <v>32</v>
      </c>
      <c r="K26" s="29"/>
    </row>
    <row r="27" spans="2:14" ht="42.75" x14ac:dyDescent="0.2">
      <c r="B27" s="12"/>
      <c r="C27" s="19" t="s">
        <v>34</v>
      </c>
      <c r="D27" s="73" t="s">
        <v>65</v>
      </c>
      <c r="E27" s="73"/>
      <c r="F27" s="73"/>
      <c r="G27" s="64" t="s">
        <v>46</v>
      </c>
      <c r="H27" s="43" t="s">
        <v>35</v>
      </c>
      <c r="K27" s="29"/>
    </row>
    <row r="28" spans="2:14" ht="24.75" customHeight="1" x14ac:dyDescent="0.2">
      <c r="B28" s="12"/>
      <c r="C28" s="19" t="s">
        <v>36</v>
      </c>
      <c r="D28" s="68" t="s">
        <v>48</v>
      </c>
      <c r="E28" s="68"/>
      <c r="F28" s="68"/>
      <c r="G28" s="65" t="s">
        <v>46</v>
      </c>
      <c r="H28" s="20" t="s">
        <v>7</v>
      </c>
      <c r="K28" s="29"/>
    </row>
    <row r="29" spans="2:14" ht="42.75" x14ac:dyDescent="0.2">
      <c r="B29" s="12"/>
      <c r="C29" s="19" t="s">
        <v>37</v>
      </c>
      <c r="D29" s="68" t="s">
        <v>49</v>
      </c>
      <c r="E29" s="68"/>
      <c r="F29" s="68"/>
      <c r="G29" s="59" t="str">
        <f>I8</f>
        <v>Riohacha, en la calle 2 No 8-37</v>
      </c>
      <c r="H29" s="44" t="s">
        <v>7</v>
      </c>
      <c r="K29" s="29"/>
    </row>
    <row r="30" spans="2:14" ht="44.25" customHeight="1" x14ac:dyDescent="0.2">
      <c r="B30" s="12"/>
      <c r="C30" s="19" t="s">
        <v>38</v>
      </c>
      <c r="D30" s="68" t="s">
        <v>50</v>
      </c>
      <c r="E30" s="68"/>
      <c r="F30" s="68"/>
      <c r="G30" s="65" t="s">
        <v>46</v>
      </c>
      <c r="H30" s="20" t="s">
        <v>7</v>
      </c>
      <c r="I30" s="45"/>
      <c r="J30" s="46"/>
      <c r="K30" s="47"/>
    </row>
    <row r="31" spans="2:14" x14ac:dyDescent="0.2">
      <c r="B31" s="12"/>
      <c r="I31" s="48"/>
      <c r="J31" s="48"/>
      <c r="K31" s="49"/>
    </row>
    <row r="32" spans="2:14" s="5" customFormat="1" ht="15" thickBot="1" x14ac:dyDescent="0.25">
      <c r="B32" s="50"/>
      <c r="C32" s="51"/>
      <c r="D32" s="67"/>
      <c r="E32" s="67"/>
      <c r="F32" s="67"/>
      <c r="G32" s="67"/>
      <c r="H32" s="52"/>
      <c r="I32" s="53"/>
      <c r="J32" s="53"/>
      <c r="K32" s="54"/>
      <c r="L32" s="48"/>
    </row>
    <row r="33" spans="3:12" s="5" customFormat="1" ht="15" thickTop="1" x14ac:dyDescent="0.2">
      <c r="C33" s="55"/>
      <c r="D33" s="55"/>
      <c r="E33" s="55"/>
      <c r="F33" s="55"/>
      <c r="G33" s="56"/>
      <c r="H33" s="55"/>
      <c r="I33" s="6"/>
      <c r="J33" s="6"/>
      <c r="K33" s="6"/>
      <c r="L33" s="6"/>
    </row>
    <row r="34" spans="3:12" x14ac:dyDescent="0.2">
      <c r="C34" s="55"/>
      <c r="D34" s="55"/>
      <c r="E34" s="55"/>
      <c r="F34" s="55"/>
      <c r="G34" s="56"/>
      <c r="H34" s="55"/>
    </row>
  </sheetData>
  <mergeCells count="40">
    <mergeCell ref="C17:C18"/>
    <mergeCell ref="D17:F18"/>
    <mergeCell ref="D13:F13"/>
    <mergeCell ref="H17:H18"/>
    <mergeCell ref="D15:F15"/>
    <mergeCell ref="D16:F16"/>
    <mergeCell ref="I5:J5"/>
    <mergeCell ref="I6:J6"/>
    <mergeCell ref="I7:J7"/>
    <mergeCell ref="I8:J8"/>
    <mergeCell ref="I21:J21"/>
    <mergeCell ref="I9:J9"/>
    <mergeCell ref="I13:J13"/>
    <mergeCell ref="D25:F25"/>
    <mergeCell ref="D10:F10"/>
    <mergeCell ref="D27:F27"/>
    <mergeCell ref="H21:H22"/>
    <mergeCell ref="D24:F24"/>
    <mergeCell ref="D5:F5"/>
    <mergeCell ref="D6:F6"/>
    <mergeCell ref="D7:F7"/>
    <mergeCell ref="D8:F8"/>
    <mergeCell ref="D12:F12"/>
    <mergeCell ref="D9:F9"/>
    <mergeCell ref="B2:H2"/>
    <mergeCell ref="B1:H1"/>
    <mergeCell ref="D32:G32"/>
    <mergeCell ref="D30:F30"/>
    <mergeCell ref="G21:G22"/>
    <mergeCell ref="D26:F26"/>
    <mergeCell ref="D23:F23"/>
    <mergeCell ref="C21:C22"/>
    <mergeCell ref="D21:F22"/>
    <mergeCell ref="D19:F19"/>
    <mergeCell ref="D20:F20"/>
    <mergeCell ref="D11:F11"/>
    <mergeCell ref="G17:G18"/>
    <mergeCell ref="D14:F14"/>
    <mergeCell ref="D29:F29"/>
    <mergeCell ref="D28:F28"/>
  </mergeCells>
  <conditionalFormatting sqref="D14:D16">
    <cfRule type="cellIs" dxfId="2" priority="1" operator="equal">
      <formula>0</formula>
    </cfRule>
  </conditionalFormatting>
  <conditionalFormatting sqref="D13:F13">
    <cfRule type="cellIs" dxfId="1" priority="3" operator="equal">
      <formula>0</formula>
    </cfRule>
  </conditionalFormatting>
  <conditionalFormatting sqref="D20:F20">
    <cfRule type="expression" dxfId="0" priority="2">
      <formula>ISERROR($D$20)</formula>
    </cfRule>
  </conditionalFormatting>
  <dataValidations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xr:uid="{00000000-0004-0000-0000-000001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46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Cronograma-Menor Cuantía</vt:lpstr>
      <vt:lpstr>Festivos</vt:lpstr>
      <vt:lpstr>Laborales</vt:lpstr>
      <vt:lpstr>'Cronograma-Menor Cuantía'!_ftn1</vt:lpstr>
      <vt:lpstr>'Cronograma-Menor Cuantía'!_ftnref1</vt:lpstr>
      <vt:lpstr>'Cronograma-Menor Cuantía'!Área_de_impresión</vt:lpstr>
      <vt:lpstr>'Cronograma-Menor Cuantía'!Títulos_a_imprimir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ING. RODRIGUEZ</cp:lastModifiedBy>
  <cp:revision/>
  <dcterms:created xsi:type="dcterms:W3CDTF">2014-10-29T19:55:46Z</dcterms:created>
  <dcterms:modified xsi:type="dcterms:W3CDTF">2026-09-19T00:13:57Z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