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onedriveriesgos_idea_gov_co/Documents/SARSIC/Contratación/2026/Líneas base - soporte especializado/"/>
    </mc:Choice>
  </mc:AlternateContent>
  <xr:revisionPtr revIDLastSave="62" documentId="13_ncr:1_{795FF516-7D16-47AC-B8EC-82B22911D7A4}" xr6:coauthVersionLast="47" xr6:coauthVersionMax="47" xr10:uidLastSave="{AD098059-1F33-43EB-BCF2-2E7E37AE6661}"/>
  <bookViews>
    <workbookView xWindow="10395" yWindow="360" windowWidth="18405" windowHeight="15120" xr2:uid="{00000000-000D-0000-FFFF-FFFF00000000}"/>
  </bookViews>
  <sheets>
    <sheet name="presupuesto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5" l="1"/>
  <c r="C6" i="5" s="1"/>
  <c r="F4" i="5"/>
  <c r="E5" i="5"/>
  <c r="F5" i="5" l="1"/>
  <c r="F6" i="5" s="1"/>
  <c r="F7" i="5" s="1"/>
  <c r="D5" i="5"/>
  <c r="D6" i="5" s="1"/>
  <c r="D7" i="5" s="1"/>
  <c r="C7" i="5"/>
  <c r="E6" i="5"/>
  <c r="E7" i="5" s="1"/>
</calcChain>
</file>

<file path=xl/sharedStrings.xml><?xml version="1.0" encoding="utf-8"?>
<sst xmlns="http://schemas.openxmlformats.org/spreadsheetml/2006/main" count="15" uniqueCount="11">
  <si>
    <t>ESTUDIO DE MERCADO</t>
  </si>
  <si>
    <t>CANTIDAD</t>
  </si>
  <si>
    <t>CARACTERISTICAS</t>
  </si>
  <si>
    <t>EMPRESA A</t>
  </si>
  <si>
    <t>EMPRESA B</t>
  </si>
  <si>
    <t>EMPRESA C</t>
  </si>
  <si>
    <t>PRESUPUESTO OFICIAL</t>
  </si>
  <si>
    <t>VALOR TOTAL</t>
  </si>
  <si>
    <t>TOTAL</t>
  </si>
  <si>
    <t>IVA 19%</t>
  </si>
  <si>
    <t>IMPLEMENTAR LA LÍNEA BASE DE SEGURIDAD MICROSOFT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</si>
</sst>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wrapText="1"/>
    </xf>
    <xf numFmtId="165" fontId="2" fillId="0" borderId="1" xfId="0" applyNumberFormat="1" applyFont="1" applyBorder="1" applyAlignment="1">
      <alignment wrapText="1"/>
    </xf>
    <xf numFmtId="165" fontId="4" fillId="0" borderId="0" xfId="0" applyNumberFormat="1" applyFont="1"/>
    <xf numFmtId="0" fontId="3" fillId="2" borderId="1" xfId="0" applyFont="1" applyFill="1" applyBorder="1" applyAlignment="1">
      <alignment horizontal="center" wrapText="1"/>
    </xf>
    <xf numFmtId="165" fontId="2" fillId="2" borderId="1" xfId="0" applyNumberFormat="1" applyFont="1" applyFill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062F2-A740-4E09-9A95-C248E419AA57}">
  <dimension ref="A1:G7"/>
  <sheetViews>
    <sheetView tabSelected="1" zoomScale="115" zoomScaleNormal="115" workbookViewId="0">
      <selection activeCell="F7" sqref="A1:F7"/>
    </sheetView>
  </sheetViews>
  <sheetFormatPr baseColWidth="10" defaultColWidth="11.42578125" defaultRowHeight="12.75" x14ac:dyDescent="0.2"/>
  <cols>
    <col min="1" max="1" width="10.85546875" style="2" customWidth="1"/>
    <col min="2" max="2" width="17.85546875" style="2" customWidth="1"/>
    <col min="3" max="3" width="19.7109375" style="2" customWidth="1"/>
    <col min="4" max="4" width="17.140625" style="2" customWidth="1"/>
    <col min="5" max="5" width="17.42578125" style="2" customWidth="1"/>
    <col min="6" max="6" width="19.140625" style="2" customWidth="1"/>
    <col min="7" max="7" width="10.140625" style="2" customWidth="1"/>
    <col min="8" max="16384" width="11.42578125" style="2"/>
  </cols>
  <sheetData>
    <row r="1" spans="1:7" x14ac:dyDescent="0.2">
      <c r="A1" s="10" t="s">
        <v>0</v>
      </c>
      <c r="B1" s="10"/>
      <c r="C1" s="10"/>
      <c r="D1" s="10"/>
      <c r="E1" s="10"/>
      <c r="F1" s="10"/>
    </row>
    <row r="2" spans="1:7" ht="25.5" x14ac:dyDescent="0.2">
      <c r="A2" s="11" t="s">
        <v>1</v>
      </c>
      <c r="B2" s="11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pans="1:7" x14ac:dyDescent="0.2">
      <c r="A3" s="11"/>
      <c r="B3" s="11"/>
      <c r="C3" s="7" t="s">
        <v>7</v>
      </c>
      <c r="D3" s="7" t="s">
        <v>7</v>
      </c>
      <c r="E3" s="7" t="s">
        <v>7</v>
      </c>
      <c r="F3" s="7" t="s">
        <v>8</v>
      </c>
    </row>
    <row r="4" spans="1:7" ht="51" x14ac:dyDescent="0.2">
      <c r="A4" s="1">
        <v>1</v>
      </c>
      <c r="B4" s="1" t="s">
        <v>10</v>
      </c>
      <c r="C4" s="3">
        <v>49321053</v>
      </c>
      <c r="D4" s="3">
        <v>77600000</v>
      </c>
      <c r="E4" s="3">
        <v>177000000</v>
      </c>
      <c r="F4" s="3">
        <f>+ROUND(SUM(C4:E4)/3,0)</f>
        <v>101307018</v>
      </c>
      <c r="G4" s="6"/>
    </row>
    <row r="5" spans="1:7" x14ac:dyDescent="0.2">
      <c r="A5" s="12" t="s">
        <v>8</v>
      </c>
      <c r="B5" s="12"/>
      <c r="C5" s="4">
        <f>SUM(C4:C4)</f>
        <v>49321053</v>
      </c>
      <c r="D5" s="4">
        <f>SUM(D4:D4)</f>
        <v>77600000</v>
      </c>
      <c r="E5" s="4">
        <f>SUM(E4:E4)</f>
        <v>177000000</v>
      </c>
      <c r="F5" s="4">
        <f>+F4</f>
        <v>101307018</v>
      </c>
      <c r="G5" s="6"/>
    </row>
    <row r="6" spans="1:7" x14ac:dyDescent="0.2">
      <c r="A6" s="9" t="s">
        <v>9</v>
      </c>
      <c r="B6" s="9"/>
      <c r="C6" s="5">
        <f>ROUND(C5*19%,0)</f>
        <v>9371000</v>
      </c>
      <c r="D6" s="5">
        <f>ROUND(D5*19%,0)</f>
        <v>14744000</v>
      </c>
      <c r="E6" s="5">
        <f>ROUND(E5*19%,0)</f>
        <v>33630000</v>
      </c>
      <c r="F6" s="5">
        <f>ROUND(F5*19%,0)</f>
        <v>19248333</v>
      </c>
      <c r="G6" s="6"/>
    </row>
    <row r="7" spans="1:7" x14ac:dyDescent="0.2">
      <c r="A7" s="9" t="s">
        <v>8</v>
      </c>
      <c r="B7" s="9"/>
      <c r="C7" s="4">
        <f>SUM(C5:C6)</f>
        <v>58692053</v>
      </c>
      <c r="D7" s="4">
        <f>SUM(D5:D6)</f>
        <v>92344000</v>
      </c>
      <c r="E7" s="4">
        <f>SUM(E5:E6)</f>
        <v>210630000</v>
      </c>
      <c r="F7" s="8">
        <f>SUM(F5:F6)</f>
        <v>120555351</v>
      </c>
      <c r="G7" s="6"/>
    </row>
  </sheetData>
  <mergeCells count="6">
    <mergeCell ref="A7:B7"/>
    <mergeCell ref="A1:F1"/>
    <mergeCell ref="A2:A3"/>
    <mergeCell ref="B2:B3"/>
    <mergeCell ref="A5:B5"/>
    <mergeCell ref="A6:B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CB761CA-AB59-4669-8BBC-0802B02E1521}"/>
</file>

<file path=customXml/itemProps2.xml><?xml version="1.0" encoding="utf-8"?>
<ds:datastoreItem xmlns:ds="http://schemas.openxmlformats.org/officeDocument/2006/customXml" ds:itemID="{E2CC655C-9AF1-4FA3-8A1C-CE09F6B06434}"/>
</file>

<file path=customXml/itemProps3.xml><?xml version="1.0" encoding="utf-8"?>
<ds:datastoreItem xmlns:ds="http://schemas.openxmlformats.org/officeDocument/2006/customXml" ds:itemID="{54F5FB0B-4374-4513-A3AD-CC5DAFAD15D1}"/>
</file>

<file path=docMetadata/LabelInfo.xml><?xml version="1.0" encoding="utf-8"?>
<clbl:labelList xmlns:clbl="http://schemas.microsoft.com/office/2020/mipLabelMetadata">
  <clbl:label id="{239d5f0a-3c77-4ff3-8641-28759e72950f}" enabled="0" method="" siteId="{239d5f0a-3c77-4ff3-8641-28759e72950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DoraCA</dc:creator>
  <cp:keywords/>
  <dc:description/>
  <cp:lastModifiedBy>Paula Andrea Jaramillo Alarcon</cp:lastModifiedBy>
  <cp:revision/>
  <dcterms:created xsi:type="dcterms:W3CDTF">2012-07-05T15:08:14Z</dcterms:created>
  <dcterms:modified xsi:type="dcterms:W3CDTF">2026-05-28T21:00:10Z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