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ABIAN\Downloads\"/>
    </mc:Choice>
  </mc:AlternateContent>
  <xr:revisionPtr revIDLastSave="0" documentId="13_ncr:1_{1EFDDCFE-9211-44C1-91B5-E39E8542ADA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Hoja1" sheetId="1" r:id="rId1"/>
    <sheet name="Cálculo del proces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G9" i="2"/>
  <c r="F9" i="2"/>
  <c r="I8" i="2"/>
  <c r="G8" i="2"/>
  <c r="F8" i="2"/>
  <c r="I7" i="2"/>
  <c r="G7" i="2"/>
  <c r="F7" i="2"/>
  <c r="I6" i="2"/>
  <c r="G6" i="2"/>
  <c r="F6" i="2"/>
  <c r="I5" i="2"/>
  <c r="G5" i="2"/>
  <c r="F5" i="2"/>
</calcChain>
</file>

<file path=xl/sharedStrings.xml><?xml version="1.0" encoding="utf-8"?>
<sst xmlns="http://schemas.openxmlformats.org/spreadsheetml/2006/main" count="94" uniqueCount="56">
  <si>
    <t xml:space="preserve">ALCALDIA LOCAL DE KENNEDY </t>
  </si>
  <si>
    <t xml:space="preserve">INDICE DE LIQUIDEZ </t>
  </si>
  <si>
    <t>≥1,2</t>
  </si>
  <si>
    <t xml:space="preserve">INDICE DE ENDEUDAMIENTO </t>
  </si>
  <si>
    <t>≤0,65</t>
  </si>
  <si>
    <t xml:space="preserve">RAZON DE COBERTURA DE INTERÉS </t>
  </si>
  <si>
    <t>≥1,5</t>
  </si>
  <si>
    <t xml:space="preserve">CAPITAL DE TRABAJO </t>
  </si>
  <si>
    <t xml:space="preserve">Definido en los pliegos tipo </t>
  </si>
  <si>
    <t xml:space="preserve">RENTABILIDAD DEL PATRIMONIO </t>
  </si>
  <si>
    <t>≥0,03</t>
  </si>
  <si>
    <t xml:space="preserve">RENTABILIDAD DEL ACTIVO </t>
  </si>
  <si>
    <t>≥0,02</t>
  </si>
  <si>
    <t xml:space="preserve">ALCALDIA LOCAL DE CIUDAD BOLIVAR </t>
  </si>
  <si>
    <t>≥1,21</t>
  </si>
  <si>
    <t>≤75%</t>
  </si>
  <si>
    <t>≥1</t>
  </si>
  <si>
    <t>≥0,04</t>
  </si>
  <si>
    <t>ALCALDIA LOCAL DE SUBA</t>
  </si>
  <si>
    <t xml:space="preserve">ALCALDIA LOCAL DE USAQUEN </t>
  </si>
  <si>
    <t>CÁLCULO Y DEFINICIÓN DE INDICADORES DEL PROCESO - CHAPINERO</t>
  </si>
  <si>
    <t>Muestra: procesos históricos de Kennedy, Ciudad Bolívar, Suba y Usaquén contenidos en la hoja original.</t>
  </si>
  <si>
    <t>Indicador</t>
  </si>
  <si>
    <t>Kennedy</t>
  </si>
  <si>
    <t>Ciudad Bolívar</t>
  </si>
  <si>
    <t>Suba</t>
  </si>
  <si>
    <t>Usaquén</t>
  </si>
  <si>
    <t>Promedio</t>
  </si>
  <si>
    <t>Mediana</t>
  </si>
  <si>
    <t>Coincidencia predominante</t>
  </si>
  <si>
    <t>Valor definido</t>
  </si>
  <si>
    <t>Condición</t>
  </si>
  <si>
    <t>Criterio de definición</t>
  </si>
  <si>
    <t>Índice de liquidez</t>
  </si>
  <si>
    <t>1,20 en 3 de 4 procesos</t>
  </si>
  <si>
    <t>&gt;=</t>
  </si>
  <si>
    <t>Se adopta la mediana, coincidente con el valor usado en 75 % de la muestra.</t>
  </si>
  <si>
    <t>Índice de endeudamiento</t>
  </si>
  <si>
    <t>0,65 en 3 de 4 procesos</t>
  </si>
  <si>
    <t>&lt;=</t>
  </si>
  <si>
    <t>Se adopta la mediana y valor predominante; evita trasladar el máximo aislado de 0,75.</t>
  </si>
  <si>
    <t>Razón de cobertura de intereses</t>
  </si>
  <si>
    <t>1,50 en 3 de 4 procesos</t>
  </si>
  <si>
    <t>Rentabilidad del patrimonio</t>
  </si>
  <si>
    <t>3 % en 3 de 4 procesos</t>
  </si>
  <si>
    <t>Rentabilidad del activo</t>
  </si>
  <si>
    <t>2 % en 4 de 4 procesos</t>
  </si>
  <si>
    <t>Existe coincidencia total en la muestra analizada.</t>
  </si>
  <si>
    <t>INDICADOR ADICIONAL</t>
  </si>
  <si>
    <t>VALOR PARA EL PROCESO</t>
  </si>
  <si>
    <t>CONDICIÓN</t>
  </si>
  <si>
    <t>OBSERVACIÓN</t>
  </si>
  <si>
    <t>Capital de trabajo</t>
  </si>
  <si>
    <t>Diligenciar con el valor definido por el Documento Tipo vigente; la muestra histórica no contiene cuantía numérica.</t>
  </si>
  <si>
    <t>Conclusión del análisis: para el proceso se definen los siguientes requisitos de referencia: índice de liquidez mayor o igual a 1,20; índice de endeudamiento menor o igual a 0,65; razón de cobertura de intereses mayor o igual a 1,50; rentabilidad del patrimonio mayor o igual al 3 %; y rentabilidad del activo mayor o igual al 2 %. Los valores coinciden con la mediana y con el criterio predominante de la muestra. El capital de trabajo deberá incorporarse una vez se confirme la regla y cuantía establecida en el Documento Tipo vigente.</t>
  </si>
  <si>
    <t>HISTORICOS INDICADORES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</si>
</sst>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</font>
    <font>
      <sz val="11"/>
      <color theme="1"/>
      <name val="Aptos Narrow"/>
      <family val="2"/>
    </font>
    <font>
      <b/>
      <sz val="15"/>
      <color rgb="FFFFFFFF"/>
      <name val="Calibri"/>
      <family val="2"/>
    </font>
    <font>
      <i/>
      <sz val="11"/>
      <color rgb="FF555555"/>
      <name val="Calibri"/>
      <family val="2"/>
    </font>
    <font>
      <sz val="11"/>
      <color theme="1"/>
      <name val="Calibri"/>
      <family val="2"/>
    </font>
    <font>
      <b/>
      <sz val="11"/>
      <color rgb="FF1F4D78"/>
      <name val="Calibri"/>
      <family val="2"/>
    </font>
    <font>
      <b/>
      <sz val="11"/>
      <color rgb="FF006100"/>
      <name val="Calibri"/>
      <family val="2"/>
    </font>
    <font>
      <sz val="11"/>
      <color rgb="FF0000F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1F4D78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F2F4F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7C3D0"/>
      </left>
      <right style="thin">
        <color rgb="FFB7C3D0"/>
      </right>
      <top style="thin">
        <color rgb="FFB7C3D0"/>
      </top>
      <bottom style="thin">
        <color rgb="FFB7C3D0"/>
      </bottom>
      <diagonal/>
    </border>
    <border>
      <left style="thin">
        <color rgb="FFB7C3D0"/>
      </left>
      <right/>
      <top style="thin">
        <color rgb="FFB7C3D0"/>
      </top>
      <bottom/>
      <diagonal/>
    </border>
    <border>
      <left/>
      <right/>
      <top style="thin">
        <color rgb="FFB7C3D0"/>
      </top>
      <bottom/>
      <diagonal/>
    </border>
    <border>
      <left/>
      <right style="thin">
        <color rgb="FFB7C3D0"/>
      </right>
      <top style="thin">
        <color rgb="FFB7C3D0"/>
      </top>
      <bottom/>
      <diagonal/>
    </border>
    <border>
      <left style="thin">
        <color rgb="FFB7C3D0"/>
      </left>
      <right/>
      <top/>
      <bottom/>
      <diagonal/>
    </border>
    <border>
      <left/>
      <right style="thin">
        <color rgb="FFB7C3D0"/>
      </right>
      <top/>
      <bottom/>
      <diagonal/>
    </border>
    <border>
      <left style="thin">
        <color rgb="FFB7C3D0"/>
      </left>
      <right/>
      <top/>
      <bottom style="thin">
        <color rgb="FFB7C3D0"/>
      </bottom>
      <diagonal/>
    </border>
    <border>
      <left/>
      <right/>
      <top/>
      <bottom style="thin">
        <color rgb="FFB7C3D0"/>
      </bottom>
      <diagonal/>
    </border>
    <border>
      <left/>
      <right style="thin">
        <color rgb="FFB7C3D0"/>
      </right>
      <top/>
      <bottom style="thin">
        <color rgb="FFB7C3D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/>
    <xf numFmtId="0" fontId="5" fillId="4" borderId="2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7" borderId="3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vertical="center" wrapText="1"/>
    </xf>
    <xf numFmtId="0" fontId="4" fillId="7" borderId="5" xfId="0" applyFont="1" applyFill="1" applyBorder="1" applyAlignment="1">
      <alignment vertical="center" wrapText="1"/>
    </xf>
    <xf numFmtId="0" fontId="4" fillId="7" borderId="6" xfId="0" applyFont="1" applyFill="1" applyBorder="1" applyAlignment="1">
      <alignment vertical="center" wrapText="1"/>
    </xf>
    <xf numFmtId="0" fontId="4" fillId="7" borderId="0" xfId="0" applyFont="1" applyFill="1" applyAlignment="1">
      <alignment vertical="center" wrapText="1"/>
    </xf>
    <xf numFmtId="0" fontId="4" fillId="7" borderId="7" xfId="0" applyFont="1" applyFill="1" applyBorder="1" applyAlignment="1">
      <alignment vertical="center" wrapText="1"/>
    </xf>
    <xf numFmtId="0" fontId="4" fillId="7" borderId="8" xfId="0" applyFont="1" applyFill="1" applyBorder="1" applyAlignment="1">
      <alignment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10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9" fontId="7" fillId="6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wrapText="1"/>
    </xf>
    <xf numFmtId="2" fontId="6" fillId="5" borderId="2" xfId="0" applyNumberFormat="1" applyFont="1" applyFill="1" applyBorder="1" applyAlignment="1">
      <alignment horizontal="center" wrapText="1"/>
    </xf>
    <xf numFmtId="10" fontId="4" fillId="0" borderId="2" xfId="0" applyNumberFormat="1" applyFont="1" applyBorder="1" applyAlignment="1">
      <alignment horizontal="center" wrapText="1"/>
    </xf>
    <xf numFmtId="10" fontId="6" fillId="5" borderId="2" xfId="0" applyNumberFormat="1" applyFont="1" applyFill="1" applyBorder="1" applyAlignment="1">
      <alignment horizontal="center" wrapText="1"/>
    </xf>
    <xf numFmtId="10" fontId="4" fillId="0" borderId="2" xfId="0" applyNumberFormat="1" applyFont="1" applyBorder="1" applyAlignment="1">
      <alignment horizontal="center" vertical="center" wrapText="1"/>
    </xf>
    <xf numFmtId="10" fontId="6" fillId="5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opLeftCell="A12" workbookViewId="0">
      <selection sqref="A1:F29"/>
    </sheetView>
  </sheetViews>
  <sheetFormatPr baseColWidth="10" defaultRowHeight="15" x14ac:dyDescent="0.25"/>
  <sheetData>
    <row r="1" spans="1:6" x14ac:dyDescent="0.25">
      <c r="A1" s="20" t="s">
        <v>55</v>
      </c>
      <c r="B1" s="3"/>
      <c r="C1" s="3"/>
      <c r="D1" s="3"/>
      <c r="E1" s="3"/>
      <c r="F1" s="3"/>
    </row>
    <row r="2" spans="1:6" x14ac:dyDescent="0.25">
      <c r="A2" s="3" t="s">
        <v>0</v>
      </c>
      <c r="B2" s="3"/>
      <c r="C2" s="3"/>
      <c r="D2" s="3"/>
      <c r="E2" s="3"/>
      <c r="F2" s="3"/>
    </row>
    <row r="3" spans="1:6" x14ac:dyDescent="0.25">
      <c r="A3" s="4" t="s">
        <v>1</v>
      </c>
      <c r="B3" s="4"/>
      <c r="C3" s="4"/>
      <c r="D3" s="5" t="s">
        <v>2</v>
      </c>
      <c r="E3" s="4"/>
      <c r="F3" s="4"/>
    </row>
    <row r="4" spans="1:6" x14ac:dyDescent="0.25">
      <c r="A4" s="4" t="s">
        <v>3</v>
      </c>
      <c r="B4" s="4"/>
      <c r="C4" s="4"/>
      <c r="D4" s="5" t="s">
        <v>4</v>
      </c>
      <c r="E4" s="4"/>
      <c r="F4" s="4"/>
    </row>
    <row r="5" spans="1:6" x14ac:dyDescent="0.25">
      <c r="A5" s="4" t="s">
        <v>5</v>
      </c>
      <c r="B5" s="4"/>
      <c r="C5" s="4"/>
      <c r="D5" s="4" t="s">
        <v>6</v>
      </c>
      <c r="E5" s="4"/>
      <c r="F5" s="4"/>
    </row>
    <row r="6" spans="1:6" x14ac:dyDescent="0.25">
      <c r="A6" s="4" t="s">
        <v>7</v>
      </c>
      <c r="B6" s="4"/>
      <c r="C6" s="4"/>
      <c r="D6" s="4" t="s">
        <v>8</v>
      </c>
      <c r="E6" s="4"/>
      <c r="F6" s="4"/>
    </row>
    <row r="7" spans="1:6" x14ac:dyDescent="0.25">
      <c r="A7" s="4" t="s">
        <v>9</v>
      </c>
      <c r="B7" s="4"/>
      <c r="C7" s="4"/>
      <c r="D7" s="4" t="s">
        <v>10</v>
      </c>
      <c r="E7" s="4"/>
      <c r="F7" s="4"/>
    </row>
    <row r="8" spans="1:6" x14ac:dyDescent="0.25">
      <c r="A8" s="4" t="s">
        <v>11</v>
      </c>
      <c r="B8" s="4"/>
      <c r="C8" s="4"/>
      <c r="D8" s="4" t="s">
        <v>12</v>
      </c>
      <c r="E8" s="4"/>
      <c r="F8" s="4"/>
    </row>
    <row r="9" spans="1:6" x14ac:dyDescent="0.25">
      <c r="A9" s="3" t="s">
        <v>13</v>
      </c>
      <c r="B9" s="3"/>
      <c r="C9" s="3"/>
      <c r="D9" s="3"/>
      <c r="E9" s="3"/>
      <c r="F9" s="3"/>
    </row>
    <row r="10" spans="1:6" x14ac:dyDescent="0.25">
      <c r="A10" s="4" t="s">
        <v>1</v>
      </c>
      <c r="B10" s="4"/>
      <c r="C10" s="4"/>
      <c r="D10" s="5" t="s">
        <v>14</v>
      </c>
      <c r="E10" s="4"/>
      <c r="F10" s="4"/>
    </row>
    <row r="11" spans="1:6" x14ac:dyDescent="0.25">
      <c r="A11" s="4" t="s">
        <v>3</v>
      </c>
      <c r="B11" s="4"/>
      <c r="C11" s="4"/>
      <c r="D11" s="5" t="s">
        <v>15</v>
      </c>
      <c r="E11" s="4"/>
      <c r="F11" s="4"/>
    </row>
    <row r="12" spans="1:6" x14ac:dyDescent="0.25">
      <c r="A12" s="4" t="s">
        <v>5</v>
      </c>
      <c r="B12" s="4"/>
      <c r="C12" s="4"/>
      <c r="D12" s="4" t="s">
        <v>16</v>
      </c>
      <c r="E12" s="4"/>
      <c r="F12" s="4"/>
    </row>
    <row r="13" spans="1:6" x14ac:dyDescent="0.25">
      <c r="A13" s="4" t="s">
        <v>7</v>
      </c>
      <c r="B13" s="4"/>
      <c r="C13" s="4"/>
      <c r="D13" s="4" t="s">
        <v>8</v>
      </c>
      <c r="E13" s="4"/>
      <c r="F13" s="4"/>
    </row>
    <row r="14" spans="1:6" x14ac:dyDescent="0.25">
      <c r="A14" s="4" t="s">
        <v>9</v>
      </c>
      <c r="B14" s="4"/>
      <c r="C14" s="4"/>
      <c r="D14" s="4" t="s">
        <v>17</v>
      </c>
      <c r="E14" s="4"/>
      <c r="F14" s="4"/>
    </row>
    <row r="15" spans="1:6" x14ac:dyDescent="0.25">
      <c r="A15" s="4" t="s">
        <v>11</v>
      </c>
      <c r="B15" s="4"/>
      <c r="C15" s="4"/>
      <c r="D15" s="4" t="s">
        <v>12</v>
      </c>
      <c r="E15" s="4"/>
      <c r="F15" s="4"/>
    </row>
    <row r="16" spans="1:6" x14ac:dyDescent="0.25">
      <c r="A16" s="3" t="s">
        <v>18</v>
      </c>
      <c r="B16" s="3"/>
      <c r="C16" s="3"/>
      <c r="D16" s="3"/>
      <c r="E16" s="3"/>
      <c r="F16" s="3"/>
    </row>
    <row r="17" spans="1:6" x14ac:dyDescent="0.25">
      <c r="A17" s="4" t="s">
        <v>1</v>
      </c>
      <c r="B17" s="4"/>
      <c r="C17" s="4"/>
      <c r="D17" s="5" t="s">
        <v>2</v>
      </c>
      <c r="E17" s="4"/>
      <c r="F17" s="4"/>
    </row>
    <row r="18" spans="1:6" x14ac:dyDescent="0.25">
      <c r="A18" s="4" t="s">
        <v>3</v>
      </c>
      <c r="B18" s="4"/>
      <c r="C18" s="4"/>
      <c r="D18" s="5" t="s">
        <v>4</v>
      </c>
      <c r="E18" s="4"/>
      <c r="F18" s="4"/>
    </row>
    <row r="19" spans="1:6" x14ac:dyDescent="0.25">
      <c r="A19" s="4" t="s">
        <v>5</v>
      </c>
      <c r="B19" s="4"/>
      <c r="C19" s="4"/>
      <c r="D19" s="4" t="s">
        <v>6</v>
      </c>
      <c r="E19" s="4"/>
      <c r="F19" s="4"/>
    </row>
    <row r="20" spans="1:6" x14ac:dyDescent="0.25">
      <c r="A20" s="4" t="s">
        <v>7</v>
      </c>
      <c r="B20" s="4"/>
      <c r="C20" s="4"/>
      <c r="D20" s="4" t="s">
        <v>8</v>
      </c>
      <c r="E20" s="4"/>
      <c r="F20" s="4"/>
    </row>
    <row r="21" spans="1:6" x14ac:dyDescent="0.25">
      <c r="A21" s="4" t="s">
        <v>9</v>
      </c>
      <c r="B21" s="4"/>
      <c r="C21" s="4"/>
      <c r="D21" s="4" t="s">
        <v>10</v>
      </c>
      <c r="E21" s="4"/>
      <c r="F21" s="4"/>
    </row>
    <row r="22" spans="1:6" x14ac:dyDescent="0.25">
      <c r="A22" s="4" t="s">
        <v>11</v>
      </c>
      <c r="B22" s="4"/>
      <c r="C22" s="4"/>
      <c r="D22" s="4" t="s">
        <v>12</v>
      </c>
      <c r="E22" s="4"/>
      <c r="F22" s="4"/>
    </row>
    <row r="23" spans="1:6" x14ac:dyDescent="0.25">
      <c r="A23" s="3" t="s">
        <v>19</v>
      </c>
      <c r="B23" s="3"/>
      <c r="C23" s="3"/>
      <c r="D23" s="3"/>
      <c r="E23" s="3"/>
      <c r="F23" s="3"/>
    </row>
    <row r="24" spans="1:6" x14ac:dyDescent="0.25">
      <c r="A24" s="4" t="s">
        <v>1</v>
      </c>
      <c r="B24" s="4"/>
      <c r="C24" s="4"/>
      <c r="D24" s="5" t="s">
        <v>2</v>
      </c>
      <c r="E24" s="4"/>
      <c r="F24" s="4"/>
    </row>
    <row r="25" spans="1:6" x14ac:dyDescent="0.25">
      <c r="A25" s="4" t="s">
        <v>3</v>
      </c>
      <c r="B25" s="4"/>
      <c r="C25" s="4"/>
      <c r="D25" s="5" t="s">
        <v>4</v>
      </c>
      <c r="E25" s="4"/>
      <c r="F25" s="4"/>
    </row>
    <row r="26" spans="1:6" x14ac:dyDescent="0.25">
      <c r="A26" s="4" t="s">
        <v>5</v>
      </c>
      <c r="B26" s="4"/>
      <c r="C26" s="4"/>
      <c r="D26" s="4" t="s">
        <v>6</v>
      </c>
      <c r="E26" s="4"/>
      <c r="F26" s="4"/>
    </row>
    <row r="27" spans="1:6" x14ac:dyDescent="0.25">
      <c r="A27" s="4" t="s">
        <v>7</v>
      </c>
      <c r="B27" s="4"/>
      <c r="C27" s="4"/>
      <c r="D27" s="4" t="s">
        <v>8</v>
      </c>
      <c r="E27" s="4"/>
      <c r="F27" s="4"/>
    </row>
    <row r="28" spans="1:6" x14ac:dyDescent="0.25">
      <c r="A28" s="4" t="s">
        <v>9</v>
      </c>
      <c r="B28" s="4"/>
      <c r="C28" s="4"/>
      <c r="D28" s="4" t="s">
        <v>10</v>
      </c>
      <c r="E28" s="4"/>
      <c r="F28" s="4"/>
    </row>
    <row r="29" spans="1:6" x14ac:dyDescent="0.25">
      <c r="A29" s="4" t="s">
        <v>11</v>
      </c>
      <c r="B29" s="4"/>
      <c r="C29" s="4"/>
      <c r="D29" s="4" t="s">
        <v>12</v>
      </c>
      <c r="E29" s="4"/>
      <c r="F29" s="4"/>
    </row>
  </sheetData>
  <mergeCells count="53">
    <mergeCell ref="A29:C29"/>
    <mergeCell ref="D29:F29"/>
    <mergeCell ref="A26:C26"/>
    <mergeCell ref="D26:F26"/>
    <mergeCell ref="A27:C27"/>
    <mergeCell ref="D27:F27"/>
    <mergeCell ref="A28:C28"/>
    <mergeCell ref="D28:F28"/>
    <mergeCell ref="A25:C25"/>
    <mergeCell ref="D25:F25"/>
    <mergeCell ref="A19:C19"/>
    <mergeCell ref="D19:F19"/>
    <mergeCell ref="A20:C20"/>
    <mergeCell ref="D20:F20"/>
    <mergeCell ref="A21:C21"/>
    <mergeCell ref="D21:F21"/>
    <mergeCell ref="A22:C22"/>
    <mergeCell ref="D22:F22"/>
    <mergeCell ref="A23:F23"/>
    <mergeCell ref="A24:C24"/>
    <mergeCell ref="D24:F24"/>
    <mergeCell ref="A18:C18"/>
    <mergeCell ref="D18:F18"/>
    <mergeCell ref="A12:C12"/>
    <mergeCell ref="D12:F12"/>
    <mergeCell ref="A13:C13"/>
    <mergeCell ref="D13:F13"/>
    <mergeCell ref="A14:C14"/>
    <mergeCell ref="D14:F14"/>
    <mergeCell ref="A15:C15"/>
    <mergeCell ref="D15:F15"/>
    <mergeCell ref="A16:F16"/>
    <mergeCell ref="A17:C17"/>
    <mergeCell ref="D17:F17"/>
    <mergeCell ref="A11:C11"/>
    <mergeCell ref="D11:F11"/>
    <mergeCell ref="A5:C5"/>
    <mergeCell ref="D5:F5"/>
    <mergeCell ref="A6:C6"/>
    <mergeCell ref="D6:F6"/>
    <mergeCell ref="A7:C7"/>
    <mergeCell ref="D7:F7"/>
    <mergeCell ref="A8:C8"/>
    <mergeCell ref="D8:F8"/>
    <mergeCell ref="A9:F9"/>
    <mergeCell ref="A10:C10"/>
    <mergeCell ref="D10:F10"/>
    <mergeCell ref="A1:F1"/>
    <mergeCell ref="A2:F2"/>
    <mergeCell ref="A3:C3"/>
    <mergeCell ref="D3:F3"/>
    <mergeCell ref="A4:C4"/>
    <mergeCell ref="D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"/>
  <sheetViews>
    <sheetView showGridLines="0" tabSelected="1" topLeftCell="A8" zoomScale="80" zoomScaleNormal="80" workbookViewId="0">
      <selection activeCell="M16" sqref="M16"/>
    </sheetView>
  </sheetViews>
  <sheetFormatPr baseColWidth="10" defaultColWidth="8.85546875" defaultRowHeight="15" x14ac:dyDescent="0.25"/>
  <cols>
    <col min="1" max="1" width="16.140625" customWidth="1"/>
    <col min="2" max="2" width="9" customWidth="1"/>
    <col min="3" max="3" width="9.140625" customWidth="1"/>
    <col min="4" max="4" width="6.5703125" customWidth="1"/>
    <col min="5" max="5" width="10.140625" customWidth="1"/>
    <col min="6" max="6" width="10.28515625" customWidth="1"/>
    <col min="7" max="7" width="9.5703125" customWidth="1"/>
    <col min="8" max="8" width="15" customWidth="1"/>
    <col min="9" max="9" width="9.42578125" customWidth="1"/>
    <col min="10" max="10" width="9.5703125" customWidth="1"/>
    <col min="11" max="11" width="43.42578125" customWidth="1"/>
  </cols>
  <sheetData>
    <row r="1" spans="1:11" ht="30" customHeight="1" x14ac:dyDescent="0.25">
      <c r="A1" s="6" t="s">
        <v>20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25">
      <c r="A2" s="7" t="s">
        <v>21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8.5" customHeight="1" x14ac:dyDescent="0.25">
      <c r="A4" s="21" t="s">
        <v>22</v>
      </c>
      <c r="B4" s="21" t="s">
        <v>23</v>
      </c>
      <c r="C4" s="21" t="s">
        <v>24</v>
      </c>
      <c r="D4" s="21" t="s">
        <v>25</v>
      </c>
      <c r="E4" s="21" t="s">
        <v>26</v>
      </c>
      <c r="F4" s="21" t="s">
        <v>27</v>
      </c>
      <c r="G4" s="21" t="s">
        <v>28</v>
      </c>
      <c r="H4" s="21" t="s">
        <v>29</v>
      </c>
      <c r="I4" s="21" t="s">
        <v>30</v>
      </c>
      <c r="J4" s="21" t="s">
        <v>31</v>
      </c>
      <c r="K4" s="21" t="s">
        <v>32</v>
      </c>
    </row>
    <row r="5" spans="1:11" ht="30.75" customHeight="1" x14ac:dyDescent="0.25">
      <c r="A5" s="17" t="s">
        <v>33</v>
      </c>
      <c r="B5" s="22">
        <v>1.2</v>
      </c>
      <c r="C5" s="22">
        <v>1.21</v>
      </c>
      <c r="D5" s="22">
        <v>1.2</v>
      </c>
      <c r="E5" s="22">
        <v>1.2</v>
      </c>
      <c r="F5" s="22">
        <f>AVERAGE(B5:E5)</f>
        <v>1.2025000000000001</v>
      </c>
      <c r="G5" s="22">
        <f>MEDIAN(B5:E5)</f>
        <v>1.2</v>
      </c>
      <c r="H5" s="22" t="s">
        <v>34</v>
      </c>
      <c r="I5" s="23">
        <f>MEDIAN(B5:E5)</f>
        <v>1.2</v>
      </c>
      <c r="J5" s="17" t="s">
        <v>35</v>
      </c>
      <c r="K5" s="17" t="s">
        <v>36</v>
      </c>
    </row>
    <row r="6" spans="1:11" ht="26.45" customHeight="1" x14ac:dyDescent="0.25">
      <c r="A6" s="17" t="s">
        <v>37</v>
      </c>
      <c r="B6" s="22">
        <v>0.65</v>
      </c>
      <c r="C6" s="22">
        <v>0.75</v>
      </c>
      <c r="D6" s="22">
        <v>0.65</v>
      </c>
      <c r="E6" s="22">
        <v>0.65</v>
      </c>
      <c r="F6" s="22">
        <f>AVERAGE(B6:E6)</f>
        <v>0.67499999999999993</v>
      </c>
      <c r="G6" s="22">
        <f>MEDIAN(B6:E6)</f>
        <v>0.65</v>
      </c>
      <c r="H6" s="22" t="s">
        <v>38</v>
      </c>
      <c r="I6" s="23">
        <f>MEDIAN(B6:E6)</f>
        <v>0.65</v>
      </c>
      <c r="J6" s="17" t="s">
        <v>39</v>
      </c>
      <c r="K6" s="17" t="s">
        <v>40</v>
      </c>
    </row>
    <row r="7" spans="1:11" ht="26.45" customHeight="1" x14ac:dyDescent="0.25">
      <c r="A7" s="17" t="s">
        <v>41</v>
      </c>
      <c r="B7" s="22">
        <v>1.5</v>
      </c>
      <c r="C7" s="22">
        <v>1</v>
      </c>
      <c r="D7" s="22">
        <v>1.5</v>
      </c>
      <c r="E7" s="22">
        <v>1.5</v>
      </c>
      <c r="F7" s="22">
        <f>AVERAGE(B7:E7)</f>
        <v>1.375</v>
      </c>
      <c r="G7" s="22">
        <f>MEDIAN(B7:E7)</f>
        <v>1.5</v>
      </c>
      <c r="H7" s="22" t="s">
        <v>42</v>
      </c>
      <c r="I7" s="23">
        <f>MEDIAN(B7:E7)</f>
        <v>1.5</v>
      </c>
      <c r="J7" s="17" t="s">
        <v>35</v>
      </c>
      <c r="K7" s="17" t="s">
        <v>36</v>
      </c>
    </row>
    <row r="8" spans="1:11" ht="26.45" customHeight="1" x14ac:dyDescent="0.25">
      <c r="A8" s="17" t="s">
        <v>43</v>
      </c>
      <c r="B8" s="24">
        <v>0.03</v>
      </c>
      <c r="C8" s="24">
        <v>0.04</v>
      </c>
      <c r="D8" s="24">
        <v>0.03</v>
      </c>
      <c r="E8" s="24">
        <v>0.03</v>
      </c>
      <c r="F8" s="24">
        <f>AVERAGE(B8:E8)</f>
        <v>3.2500000000000001E-2</v>
      </c>
      <c r="G8" s="24">
        <f>MEDIAN(B8:E8)</f>
        <v>0.03</v>
      </c>
      <c r="H8" s="24" t="s">
        <v>44</v>
      </c>
      <c r="I8" s="25">
        <f>MEDIAN(B8:E8)</f>
        <v>0.03</v>
      </c>
      <c r="J8" s="17" t="s">
        <v>35</v>
      </c>
      <c r="K8" s="17" t="s">
        <v>36</v>
      </c>
    </row>
    <row r="9" spans="1:11" ht="60.75" customHeight="1" x14ac:dyDescent="0.25">
      <c r="A9" s="18" t="s">
        <v>45</v>
      </c>
      <c r="B9" s="26">
        <v>0.02</v>
      </c>
      <c r="C9" s="26">
        <v>0.02</v>
      </c>
      <c r="D9" s="26">
        <v>0.02</v>
      </c>
      <c r="E9" s="26">
        <v>0.02</v>
      </c>
      <c r="F9" s="26">
        <f>AVERAGE(B9:E9)</f>
        <v>0.02</v>
      </c>
      <c r="G9" s="26">
        <f>MEDIAN(B9:E9)</f>
        <v>0.02</v>
      </c>
      <c r="H9" s="26" t="s">
        <v>46</v>
      </c>
      <c r="I9" s="27">
        <f>MEDIAN(B9:E9)</f>
        <v>0.02</v>
      </c>
      <c r="J9" s="18" t="s">
        <v>35</v>
      </c>
      <c r="K9" s="18" t="s">
        <v>47</v>
      </c>
    </row>
    <row r="10" spans="1:11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26.45" customHeight="1" x14ac:dyDescent="0.25">
      <c r="A11" s="2" t="s">
        <v>48</v>
      </c>
      <c r="B11" s="2" t="s">
        <v>49</v>
      </c>
      <c r="C11" s="2" t="s">
        <v>50</v>
      </c>
      <c r="D11" s="2" t="s">
        <v>51</v>
      </c>
      <c r="E11" s="1"/>
      <c r="F11" s="1"/>
      <c r="G11" s="1"/>
      <c r="H11" s="1"/>
      <c r="I11" s="1"/>
      <c r="J11" s="1"/>
      <c r="K11" s="1"/>
    </row>
    <row r="12" spans="1:11" ht="158.25" customHeight="1" x14ac:dyDescent="0.25">
      <c r="A12" s="18" t="s">
        <v>52</v>
      </c>
      <c r="B12" s="19">
        <v>1</v>
      </c>
      <c r="C12" s="18" t="s">
        <v>35</v>
      </c>
      <c r="D12" s="18" t="s">
        <v>53</v>
      </c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8" t="s">
        <v>54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15" spans="1:11" x14ac:dyDescent="0.25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3"/>
    </row>
    <row r="16" spans="1:11" ht="81.75" customHeight="1" x14ac:dyDescent="0.25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6"/>
    </row>
  </sheetData>
  <mergeCells count="3">
    <mergeCell ref="A1:K1"/>
    <mergeCell ref="A2:K2"/>
    <mergeCell ref="A14:K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Cálculo del proceso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Fabian Andres Cardona Martinez</cp:lastModifiedBy>
  <dcterms:modified xsi:type="dcterms:W3CDTF">2026-09-01T22:20:47Z</dcterms:modified>
</cp:coreProperties>
</file>